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<sst xmlns="http://schemas.openxmlformats.org/spreadsheetml/2006/main" count="86" uniqueCount="64">
  <si>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</si>
  <si>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</si>
  <si>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</si>
  <si>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</si>
  <si>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</si>
  <si>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</si>
  <si>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</si>
  <si>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</si>
  <si>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</si>
  <si>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</si>
  <si>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</si>
  <si>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</si>
  <si>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</si>
  <si>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</si>
  <si>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</si>
  <si>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</si>
  <si>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</si>
  <si>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</si>
  <si>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</si>
  <si>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</si>
  <si>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</si>
  <si>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</si>
  <si>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</si>
  <si>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</si>
  <si>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</si>
  <si>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</si>
  <si>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</si>
  <si>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</si>
  <si>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</si>
  <si>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</si>
  <si>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</si>
  <si>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</si>
  <si>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</si>
  <si>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</si>
  <si>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</si>
  <si>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</si>
  <si>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</si>
  <si>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</si>
  <si>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</si>
  <si>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</si>
  <si>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</si>
  <si>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</si>
  <si>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</si>
  <si>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</si>
  <si>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</si>
  <si>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</si>
  <si>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</si>
  <si>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</si>
  <si>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</si>
  <si>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</si>
  <si>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</si>
  <si>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</si>
  <si>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</si>
  <si>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</si>
  <si>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</si>
  <si>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</si>
  <si>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</si>
  <si>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</si>
  <si>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</si>
  <si>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</si>
  <si>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</si>
  <si>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</si>
  <si>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№03</t>
  </si>
  <si>
    <r>
      <t xml:space="preserve">на 03 апреля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</si>
</sst>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19209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9.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157</v>
      </c>
      <c r="B8" s="124">
        <f>A8*D8</f>
        <v>9420</v>
      </c>
      <c r="C8" s="125"/>
      <c r="D8" s="165">
        <v>60</v>
      </c>
      <c r="E8" s="166"/>
      <c r="F8" s="167"/>
      <c r="G8" s="169">
        <v>118</v>
      </c>
      <c r="H8" s="169"/>
      <c r="I8" s="169"/>
      <c r="J8" s="141">
        <v>57.9</v>
      </c>
      <c r="K8" s="141"/>
      <c r="L8" s="141">
        <f>G8*J8</f>
        <v>6832.2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57.9</v>
      </c>
      <c r="K9" s="141"/>
      <c r="L9" s="141">
        <f>SUM(L8)</f>
        <v>6832.2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43</v>
      </c>
      <c r="F13" s="110"/>
      <c r="G13" s="109" t="s">
        <v>48</v>
      </c>
      <c r="H13" s="110"/>
      <c r="I13" s="115"/>
      <c r="J13" s="115"/>
      <c r="K13" s="115" t="s">
        <v>58</v>
      </c>
      <c r="L13" s="115" t="s">
        <v>61</v>
      </c>
      <c r="M13" s="115" t="s">
        <v>35</v>
      </c>
      <c r="N13" s="115" t="s">
        <v>50</v>
      </c>
      <c r="O13" s="115"/>
      <c r="P13" s="115" t="s">
        <v>56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118</v>
      </c>
      <c r="E17" s="120">
        <v>118</v>
      </c>
      <c r="F17" s="121"/>
      <c r="G17" s="120">
        <v>118</v>
      </c>
      <c r="H17" s="121"/>
      <c r="I17" s="25"/>
      <c r="J17" s="24"/>
      <c r="K17" s="24">
        <v>188</v>
      </c>
      <c r="L17" s="24">
        <v>118</v>
      </c>
      <c r="M17" s="24">
        <v>118</v>
      </c>
      <c r="N17" s="24">
        <v>118</v>
      </c>
      <c r="O17" s="24"/>
      <c r="P17" s="24">
        <v>188</v>
      </c>
      <c r="Q17" s="24">
        <v>118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2.36</v>
      </c>
      <c r="Y19" s="55">
        <f>B19*X19</f>
        <v>99.11999999999999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7.080000000000001</v>
      </c>
      <c r="Y20" s="70">
        <f t="shared" ref="Y20:Y39" si="1">B20*X20</f>
        <v>601.80000000000007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8">
        <f t="shared" si="0"/>
        <v>3.5000000000000003E-2</v>
      </c>
      <c r="T21" s="79"/>
      <c r="U21" s="79"/>
      <c r="V21" s="79"/>
      <c r="W21" s="80"/>
      <c r="X21" s="21">
        <f>S21*D17</f>
        <v>4.1300000000000008</v>
      </c>
      <c r="Y21" s="70">
        <f t="shared" si="1"/>
        <v>309.75000000000006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07">
        <v>2.9999999999999997E-4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8">
        <f t="shared" si="0"/>
        <v>5.9999999999999995E-4</v>
      </c>
      <c r="T22" s="79"/>
      <c r="U22" s="79"/>
      <c r="V22" s="79"/>
      <c r="W22" s="80"/>
      <c r="X22" s="21">
        <f>S22*D17</f>
        <v>7.0799999999999988E-2</v>
      </c>
      <c r="Y22" s="70">
        <f t="shared" si="1"/>
        <v>53.099999999999994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9.44</v>
      </c>
      <c r="Y23" s="70">
        <f t="shared" si="1"/>
        <v>462.56</v>
      </c>
      <c r="Z23" s="1"/>
      <c r="AA23" s="1"/>
    </row>
    <row r="24" spans="1:27" ht="12.75" customHeight="1">
      <c r="A24" s="20" t="s">
        <v>31</v>
      </c>
      <c r="B24" s="11">
        <v>65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0.08</v>
      </c>
      <c r="M24" s="30"/>
      <c r="N24" s="30"/>
      <c r="O24" s="30"/>
      <c r="P24" s="30"/>
      <c r="Q24" s="30"/>
      <c r="R24" s="30"/>
      <c r="S24" s="78">
        <f t="shared" si="0"/>
        <v>0.13</v>
      </c>
      <c r="T24" s="79"/>
      <c r="U24" s="79"/>
      <c r="V24" s="79"/>
      <c r="W24" s="80"/>
      <c r="X24" s="56">
        <f>S24*D17</f>
        <v>15.34</v>
      </c>
      <c r="Y24" s="70">
        <f t="shared" si="1"/>
        <v>997.1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4.1300000000000008</v>
      </c>
      <c r="Y25" s="70">
        <f t="shared" si="1"/>
        <v>144.55000000000004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7.0000000000000001E-3</v>
      </c>
      <c r="T26" s="79"/>
      <c r="U26" s="79"/>
      <c r="V26" s="79"/>
      <c r="W26" s="80"/>
      <c r="X26" s="21">
        <f>S26*D17</f>
        <v>0.82600000000000007</v>
      </c>
      <c r="Y26" s="70">
        <f t="shared" si="1"/>
        <v>33.040000000000006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1.18</v>
      </c>
      <c r="Y27" s="70">
        <f t="shared" si="1"/>
        <v>53.099999999999994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78">
        <f t="shared" si="0"/>
        <v>5.0000000000000001E-3</v>
      </c>
      <c r="T28" s="79"/>
      <c r="U28" s="79"/>
      <c r="V28" s="79"/>
      <c r="W28" s="80"/>
      <c r="X28" s="21">
        <f>S28*D17</f>
        <v>0.59</v>
      </c>
      <c r="Y28" s="70">
        <f t="shared" si="1"/>
        <v>88.5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0.23600000000000002</v>
      </c>
      <c r="Y29" s="70">
        <f t="shared" si="1"/>
        <v>59.000000000000007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4.7264999999999998E-3</v>
      </c>
      <c r="M30" s="30"/>
      <c r="N30" s="30"/>
      <c r="O30" s="30"/>
      <c r="P30" s="30"/>
      <c r="Q30" s="30"/>
      <c r="R30" s="30"/>
      <c r="S30" s="78">
        <f t="shared" si="0"/>
        <v>6.7264999999999998E-3</v>
      </c>
      <c r="T30" s="79"/>
      <c r="U30" s="79"/>
      <c r="V30" s="79"/>
      <c r="W30" s="80"/>
      <c r="X30" s="21">
        <f>S30*D17</f>
        <v>0.79372699999999996</v>
      </c>
      <c r="Y30" s="70">
        <f t="shared" si="1"/>
        <v>220.65610599999999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0.59</v>
      </c>
      <c r="Y31" s="70">
        <f t="shared" si="1"/>
        <v>29.5</v>
      </c>
      <c r="Z31" s="1"/>
      <c r="AA31" s="1"/>
    </row>
    <row r="32" spans="1:27" ht="12.75" customHeight="1">
      <c r="A32" s="20" t="s">
        <v>59</v>
      </c>
      <c r="B32" s="11">
        <v>35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1.77</v>
      </c>
      <c r="Y32" s="70">
        <f t="shared" si="1"/>
        <v>61.95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78">
        <f t="shared" si="0"/>
        <v>0.05</v>
      </c>
      <c r="T33" s="79"/>
      <c r="U33" s="79"/>
      <c r="V33" s="79"/>
      <c r="W33" s="80"/>
      <c r="X33" s="33">
        <f>S33*D17</f>
        <v>5.9</v>
      </c>
      <c r="Y33" s="70">
        <f t="shared" si="1"/>
        <v>2655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0.70799999999999996</v>
      </c>
      <c r="Y34" s="70">
        <f t="shared" si="1"/>
        <v>42.48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5.9</v>
      </c>
      <c r="Y35" s="70">
        <f t="shared" si="1"/>
        <v>118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81">
        <f t="shared" si="0"/>
        <v>5.0000000000000001E-3</v>
      </c>
      <c r="T37" s="82"/>
      <c r="U37" s="82"/>
      <c r="V37" s="82"/>
      <c r="W37" s="83"/>
      <c r="X37" s="33">
        <f>S37*D17</f>
        <v>0.59</v>
      </c>
      <c r="Y37" s="70">
        <f t="shared" si="1"/>
        <v>177</v>
      </c>
      <c r="Z37" s="1"/>
      <c r="AA37" s="1"/>
    </row>
    <row r="38" spans="1:27" ht="12.75" customHeight="1">
      <c r="A38" s="20" t="s">
        <v>42</v>
      </c>
      <c r="B38" s="11">
        <v>1045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0.59</v>
      </c>
      <c r="Y38" s="70">
        <f t="shared" si="1"/>
        <v>616.54999999999995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4.0000000000000001E-3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4.0000000000000001E-3</v>
      </c>
      <c r="T39" s="79"/>
      <c r="U39" s="79"/>
      <c r="V39" s="79"/>
      <c r="W39" s="80"/>
      <c r="X39" s="56">
        <f>S39*D17</f>
        <v>0.47200000000000003</v>
      </c>
      <c r="Y39" s="70">
        <f t="shared" si="1"/>
        <v>9.4400000000000013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6832.1961059999994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2025-04-03T05:57:44Z</cp:lastPrinted>
  <dcterms:created xsi:type="dcterms:W3CDTF">1998-12-08T10:37:05Z</dcterms:created>
  <dcterms:modified xsi:type="dcterms:W3CDTF">2025-04-03T06:16:25Z</dcterms:modified>
</cp:coreProperties>
</file>