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<sst xmlns="http://schemas.openxmlformats.org/spreadsheetml/2006/main" count="86" uniqueCount="66">
  <si>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</si>
  <si>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</si>
  <si>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</si>
  <si>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</si>
  <si>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</si>
  <si>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</si>
  <si>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</si>
  <si>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</si>
  <si>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</si>
  <si>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</si>
  <si>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</si>
  <si>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</si>
  <si>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</si>
  <si>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</si>
  <si>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</si>
  <si>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</si>
  <si>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</si>
  <si>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</si>
  <si>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</si>
  <si>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</si>
  <si>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</si>
  <si>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</si>
  <si>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</si>
  <si>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</si>
  <si>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</si>
  <si>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</si>
  <si>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</si>
  <si>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</si>
  <si>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</si>
  <si>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</si>
  <si>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</si>
  <si>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</si>
  <si>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</si>
  <si>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</si>
  <si>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</si>
  <si>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</si>
  <si>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</si>
  <si>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</si>
  <si>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</si>
  <si>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</si>
  <si>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</si>
  <si>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</si>
  <si>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</si>
  <si>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</si>
  <si>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</si>
  <si>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</si>
  <si>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</si>
  <si>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</si>
  <si>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</si>
  <si>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</si>
  <si>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</si>
  <si>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</si>
  <si>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</si>
  <si>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</si>
  <si>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</si>
  <si>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</si>
  <si>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</si>
  <si>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</si>
  <si>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</si>
  <si>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</si>
  <si>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</si>
  <si>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</si>
  <si>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</si>
  <si>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</si>
  <si>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№09</t>
  </si>
  <si>
    <r>
      <t xml:space="preserve">на  17 июня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</si>
</sst>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4.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158</v>
      </c>
      <c r="C9" s="92">
        <f>B9*E9</f>
        <v>9480</v>
      </c>
      <c r="D9" s="93"/>
      <c r="E9" s="117">
        <v>60</v>
      </c>
      <c r="F9" s="118"/>
      <c r="G9" s="119"/>
      <c r="H9" s="121">
        <v>84</v>
      </c>
      <c r="I9" s="121"/>
      <c r="J9" s="121"/>
      <c r="K9" s="113">
        <v>60.5</v>
      </c>
      <c r="L9" s="113"/>
      <c r="M9" s="113">
        <f>H9*K9</f>
        <v>5082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60.5</v>
      </c>
      <c r="L10" s="113"/>
      <c r="M10" s="113">
        <f>SUM(M9)</f>
        <v>5082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53</v>
      </c>
      <c r="G14" s="123"/>
      <c r="H14" s="122" t="s">
        <v>35</v>
      </c>
      <c r="I14" s="123"/>
      <c r="J14" s="87"/>
      <c r="K14" s="87"/>
      <c r="L14" s="87" t="s">
        <v>49</v>
      </c>
      <c r="M14" s="87" t="s">
        <v>61</v>
      </c>
      <c r="N14" s="87" t="s">
        <v>35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84</v>
      </c>
      <c r="F18" s="109">
        <v>84</v>
      </c>
      <c r="G18" s="110"/>
      <c r="H18" s="109">
        <v>84</v>
      </c>
      <c r="I18" s="110"/>
      <c r="J18" s="22"/>
      <c r="K18" s="36"/>
      <c r="L18" s="36">
        <v>84</v>
      </c>
      <c r="M18" s="36">
        <v>84</v>
      </c>
      <c r="N18" s="36">
        <v>84</v>
      </c>
      <c r="O18" s="36">
        <v>84</v>
      </c>
      <c r="P18" s="21"/>
      <c r="Q18" s="36">
        <v>84</v>
      </c>
      <c r="R18" s="36">
        <v>84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43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2.1</v>
      </c>
      <c r="AA20" s="72">
        <f>C20*Z20</f>
        <v>115.5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5.46</v>
      </c>
      <c r="AA21" s="74">
        <f t="shared" ref="AA21:AA39" si="1">C21*Z21</f>
        <v>480.48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3.6120000000000001</v>
      </c>
      <c r="AA22" s="74">
        <f t="shared" si="1"/>
        <v>270.90000000000003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7.5600000000000001E-2</v>
      </c>
      <c r="AA23" s="74">
        <f t="shared" si="1"/>
        <v>56.7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6.72</v>
      </c>
      <c r="AA24" s="74">
        <f t="shared" si="1"/>
        <v>329.28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3.36</v>
      </c>
      <c r="AA25" s="74">
        <f t="shared" si="1"/>
        <v>285.59999999999997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9.0000000000000011E-3</v>
      </c>
      <c r="V26" s="139"/>
      <c r="W26" s="139"/>
      <c r="X26" s="139"/>
      <c r="Y26" s="93"/>
      <c r="Z26" s="18">
        <f>U26*E18</f>
        <v>0.75600000000000012</v>
      </c>
      <c r="AA26" s="74">
        <f t="shared" si="1"/>
        <v>113.40000000000002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0.84</v>
      </c>
      <c r="AA27" s="74">
        <f t="shared" si="1"/>
        <v>42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0.84</v>
      </c>
      <c r="AA28" s="74">
        <f t="shared" si="1"/>
        <v>67.2</v>
      </c>
      <c r="AB28" s="1"/>
      <c r="AC28" s="1"/>
    </row>
    <row r="29" spans="2:29" ht="13.5" customHeight="1">
      <c r="B29" s="17" t="s">
        <v>31</v>
      </c>
      <c r="C29" s="9">
        <v>80</v>
      </c>
      <c r="D29" s="7" t="s">
        <v>10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4.2</v>
      </c>
      <c r="AA29" s="74">
        <f t="shared" si="1"/>
        <v>336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1.68</v>
      </c>
      <c r="AA30" s="74">
        <f t="shared" si="1"/>
        <v>70.56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92">
        <f t="shared" si="0"/>
        <v>3.0000000000000001E-3</v>
      </c>
      <c r="V31" s="139"/>
      <c r="W31" s="139"/>
      <c r="X31" s="139"/>
      <c r="Y31" s="93"/>
      <c r="Z31" s="32">
        <f>U31*E18</f>
        <v>0.252</v>
      </c>
      <c r="AA31" s="74">
        <f t="shared" si="1"/>
        <v>63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0.16800000000000001</v>
      </c>
      <c r="AA32" s="74">
        <f t="shared" si="1"/>
        <v>46.704000000000001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160">
        <f t="shared" si="0"/>
        <v>0.06</v>
      </c>
      <c r="V33" s="161"/>
      <c r="W33" s="161"/>
      <c r="X33" s="161"/>
      <c r="Y33" s="162"/>
      <c r="Z33" s="18">
        <f>U33*E18</f>
        <v>5.04</v>
      </c>
      <c r="AA33" s="74">
        <f t="shared" si="1"/>
        <v>2268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2.9400000000000004</v>
      </c>
      <c r="AA34" s="74">
        <f t="shared" si="1"/>
        <v>102.90000000000002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27">
        <v>4.45E-3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4.45E-3</v>
      </c>
      <c r="V35" s="161"/>
      <c r="W35" s="161"/>
      <c r="X35" s="161"/>
      <c r="Y35" s="162"/>
      <c r="Z35" s="18">
        <f>U35*E18</f>
        <v>0.37380000000000002</v>
      </c>
      <c r="AA35" s="74">
        <f t="shared" si="1"/>
        <v>7.4760000000000009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0.84</v>
      </c>
      <c r="AA36" s="74">
        <f t="shared" si="1"/>
        <v>50.4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10.08</v>
      </c>
      <c r="AA37" s="74">
        <f t="shared" si="1"/>
        <v>100.8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0.84</v>
      </c>
      <c r="AA38" s="74">
        <f t="shared" si="1"/>
        <v>252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4.2000000000000003E-2</v>
      </c>
      <c r="AA39" s="74">
        <f t="shared" si="1"/>
        <v>23.1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5082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2025-06-03T05:42:21Z</cp:lastPrinted>
  <dcterms:created xsi:type="dcterms:W3CDTF">1998-12-08T10:37:05Z</dcterms:created>
  <dcterms:modified xsi:type="dcterms:W3CDTF">2025-06-17T06:00:04Z</dcterms:modified>
</cp:coreProperties>
</file>