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ен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<sst xmlns="http://schemas.openxmlformats.org/spreadsheetml/2006/main" count="88" uniqueCount="68">
  <si>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</si>
  <si>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</si>
  <si>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</si>
  <si>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</si>
  <si>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</si>
  <si>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</si>
  <si>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</si>
  <si>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</si>
  <si>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</si>
  <si>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</si>
  <si>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</si>
  <si>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</si>
  <si>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</si>
  <si>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</si>
  <si>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</si>
  <si>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</si>
  <si>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</si>
  <si>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</si>
  <si>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</si>
  <si>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</si>
  <si>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</si>
  <si>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</si>
  <si>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</si>
  <si>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</si>
  <si>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</si>
  <si>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</si>
  <si>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</si>
  <si>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</si>
  <si>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</si>
  <si>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</si>
  <si>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</si>
  <si>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</si>
  <si>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</si>
  <si>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</si>
  <si>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</si>
  <si>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</si>
  <si>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</si>
  <si>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</si>
  <si>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</si>
  <si>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</si>
  <si>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</si>
  <si>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</si>
  <si>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</si>
  <si>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</si>
  <si>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</si>
  <si>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</si>
  <si>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</si>
  <si>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>Директор ____________ М.Б.Шомахова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</si>
  <si>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</si>
  <si>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</si>
  <si>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</si>
  <si>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</si>
  <si>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</si>
  <si>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</si>
  <si>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</si>
  <si>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</si>
  <si>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</si>
  <si>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</si>
  <si>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</si>
  <si>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</si>
  <si>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</si>
  <si>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</si>
  <si>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</si>
  <si>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</si>
  <si>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</si>
  <si>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</si>
  <si>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Меню-требование на выдачу продуктов питания №09</t>
  </si>
  <si>
    <r>
      <t xml:space="preserve">на 03 сентября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</si>
</sst>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O31" sqref="O3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0"/>
      <c r="D2" s="5"/>
      <c r="E2" s="30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141</v>
      </c>
      <c r="C9" s="77">
        <f>B9*E9</f>
        <v>7755</v>
      </c>
      <c r="D9" s="79"/>
      <c r="E9" s="91">
        <v>55</v>
      </c>
      <c r="F9" s="92"/>
      <c r="G9" s="93"/>
      <c r="H9" s="139">
        <v>111</v>
      </c>
      <c r="I9" s="139"/>
      <c r="J9" s="139"/>
      <c r="K9" s="140">
        <v>51.948</v>
      </c>
      <c r="L9" s="140"/>
      <c r="M9" s="131">
        <f>H9*K9</f>
        <v>5766.2280000000001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5766.2280000000001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48</v>
      </c>
      <c r="F14" s="141" t="s">
        <v>49</v>
      </c>
      <c r="G14" s="142"/>
      <c r="H14" s="141" t="s">
        <v>41</v>
      </c>
      <c r="I14" s="142"/>
      <c r="J14" s="135"/>
      <c r="K14" s="135" t="s">
        <v>65</v>
      </c>
      <c r="L14" s="135" t="s">
        <v>60</v>
      </c>
      <c r="M14" s="135" t="s">
        <v>63</v>
      </c>
      <c r="N14" s="135" t="s">
        <v>37</v>
      </c>
      <c r="O14" s="135" t="s">
        <v>50</v>
      </c>
      <c r="P14" s="135"/>
      <c r="Q14" s="135" t="s">
        <v>51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111</v>
      </c>
      <c r="F18" s="109">
        <v>111</v>
      </c>
      <c r="G18" s="110"/>
      <c r="H18" s="109">
        <v>111</v>
      </c>
      <c r="I18" s="110"/>
      <c r="J18" s="33"/>
      <c r="K18" s="21">
        <v>111</v>
      </c>
      <c r="L18" s="33">
        <v>111</v>
      </c>
      <c r="M18" s="33">
        <v>111</v>
      </c>
      <c r="N18" s="33">
        <v>111</v>
      </c>
      <c r="O18" s="33">
        <v>111</v>
      </c>
      <c r="P18" s="33"/>
      <c r="Q18" s="33">
        <v>111</v>
      </c>
      <c r="R18" s="33">
        <v>111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57</v>
      </c>
      <c r="I19" s="120"/>
      <c r="J19" s="22"/>
      <c r="K19" s="22">
        <v>40</v>
      </c>
      <c r="L19" s="22">
        <v>200</v>
      </c>
      <c r="M19" s="22" t="s">
        <v>58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2.2200000000000002</v>
      </c>
      <c r="AA20" s="7">
        <f>C20*Z20</f>
        <v>111.00000000000001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8.8800000000000008</v>
      </c>
      <c r="AA21" s="66">
        <f t="shared" ref="AA21:AA37" si="1">C21*Z21</f>
        <v>781.44</v>
      </c>
      <c r="AB21" s="1"/>
      <c r="AC21" s="1"/>
    </row>
    <row r="22" spans="2:29" ht="13.5" customHeight="1">
      <c r="B22" s="17" t="s">
        <v>42</v>
      </c>
      <c r="C22" s="9">
        <v>75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1.9979999999999998</v>
      </c>
      <c r="AA22" s="65">
        <f t="shared" si="1"/>
        <v>149.85</v>
      </c>
      <c r="AB22" s="1"/>
      <c r="AC22" s="1"/>
    </row>
    <row r="23" spans="2:29" ht="13.5" customHeight="1">
      <c r="B23" s="17" t="s">
        <v>53</v>
      </c>
      <c r="C23" s="9">
        <v>1000</v>
      </c>
      <c r="D23" s="7" t="s">
        <v>11</v>
      </c>
      <c r="E23" s="25"/>
      <c r="F23" s="102">
        <v>5.0000000000000001E-4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5.0000000000000001E-4</v>
      </c>
      <c r="V23" s="78"/>
      <c r="W23" s="78"/>
      <c r="X23" s="78"/>
      <c r="Y23" s="79"/>
      <c r="Z23" s="18">
        <f>U23*E18</f>
        <v>5.5500000000000001E-2</v>
      </c>
      <c r="AA23" s="66">
        <f t="shared" si="1"/>
        <v>55.5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0.55500000000000005</v>
      </c>
      <c r="AA24" s="66">
        <f t="shared" si="1"/>
        <v>579.97500000000002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14.43</v>
      </c>
      <c r="AA25" s="66">
        <f t="shared" si="1"/>
        <v>707.06999999999994</v>
      </c>
      <c r="AB25" s="1"/>
      <c r="AC25" s="1"/>
    </row>
    <row r="26" spans="2:29" ht="13.5" customHeight="1">
      <c r="B26" s="17" t="s">
        <v>33</v>
      </c>
      <c r="C26" s="9">
        <v>55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0.03</v>
      </c>
      <c r="M26" s="25">
        <v>8.5000000000000006E-2</v>
      </c>
      <c r="N26" s="25"/>
      <c r="O26" s="25"/>
      <c r="P26" s="25"/>
      <c r="Q26" s="25"/>
      <c r="R26" s="25"/>
      <c r="S26" s="25"/>
      <c r="T26" s="25"/>
      <c r="U26" s="91">
        <f t="shared" si="0"/>
        <v>0.115</v>
      </c>
      <c r="V26" s="92"/>
      <c r="W26" s="92"/>
      <c r="X26" s="92"/>
      <c r="Y26" s="93"/>
      <c r="Z26" s="18">
        <f>U26*E18</f>
        <v>12.765000000000001</v>
      </c>
      <c r="AA26" s="65">
        <f t="shared" si="1"/>
        <v>702.07500000000005</v>
      </c>
      <c r="AB26" s="1"/>
      <c r="AC26" s="1"/>
    </row>
    <row r="27" spans="2:29" ht="13.5" customHeight="1">
      <c r="B27" s="17" t="s">
        <v>34</v>
      </c>
      <c r="C27" s="9">
        <v>45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1.3320000000000001</v>
      </c>
      <c r="AA27" s="66">
        <f t="shared" si="1"/>
        <v>59.940000000000005</v>
      </c>
      <c r="AB27" s="1"/>
      <c r="AC27" s="1"/>
    </row>
    <row r="28" spans="2:29" ht="13.5" customHeight="1">
      <c r="B28" s="17" t="s">
        <v>64</v>
      </c>
      <c r="C28" s="9">
        <v>40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3.33</v>
      </c>
      <c r="AA28" s="66">
        <f t="shared" si="1"/>
        <v>133.19999999999999</v>
      </c>
      <c r="AB28" s="1"/>
      <c r="AC28" s="1"/>
    </row>
    <row r="29" spans="2:29" ht="13.5" customHeight="1">
      <c r="B29" s="17" t="s">
        <v>39</v>
      </c>
      <c r="C29" s="9">
        <v>45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6.0000000000000001E-3</v>
      </c>
      <c r="V29" s="78"/>
      <c r="W29" s="78"/>
      <c r="X29" s="78"/>
      <c r="Y29" s="79"/>
      <c r="Z29" s="18">
        <f>U29*E18</f>
        <v>0.66600000000000004</v>
      </c>
      <c r="AA29" s="66">
        <f t="shared" si="1"/>
        <v>29.970000000000002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0.222</v>
      </c>
      <c r="AA30" s="66">
        <f t="shared" si="1"/>
        <v>55.5</v>
      </c>
      <c r="AB30" s="1"/>
      <c r="AC30" s="1"/>
    </row>
    <row r="31" spans="2:29" ht="13.5" customHeight="1">
      <c r="B31" s="17" t="s">
        <v>54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0.88800000000000001</v>
      </c>
      <c r="AA31" s="66">
        <f t="shared" si="1"/>
        <v>133.19999999999999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0.66600000000000004</v>
      </c>
      <c r="AA32" s="65">
        <f t="shared" si="1"/>
        <v>185.148</v>
      </c>
      <c r="AB32" s="1"/>
      <c r="AC32" s="1"/>
    </row>
    <row r="33" spans="2:29" ht="13.5" customHeight="1">
      <c r="B33" s="17" t="s">
        <v>59</v>
      </c>
      <c r="C33" s="9">
        <v>50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2.6599999999999999E-2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2.6599999999999999E-2</v>
      </c>
      <c r="V33" s="78"/>
      <c r="W33" s="78"/>
      <c r="X33" s="78"/>
      <c r="Y33" s="79"/>
      <c r="Z33" s="29">
        <f>U33*E18</f>
        <v>2.9525999999999999</v>
      </c>
      <c r="AA33" s="66">
        <f t="shared" si="1"/>
        <v>147.63</v>
      </c>
      <c r="AB33" s="1"/>
      <c r="AC33" s="1"/>
    </row>
    <row r="34" spans="2:29" ht="13.5" customHeight="1">
      <c r="B34" s="17" t="s">
        <v>62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3.3000000000000002E-2</v>
      </c>
      <c r="N34" s="26"/>
      <c r="O34" s="25"/>
      <c r="P34" s="25"/>
      <c r="Q34" s="26"/>
      <c r="R34" s="36"/>
      <c r="S34" s="25"/>
      <c r="T34" s="25"/>
      <c r="U34" s="94">
        <f t="shared" si="0"/>
        <v>3.3000000000000002E-2</v>
      </c>
      <c r="V34" s="95"/>
      <c r="W34" s="95"/>
      <c r="X34" s="95"/>
      <c r="Y34" s="96"/>
      <c r="Z34" s="18">
        <f>U34*E18</f>
        <v>3.6630000000000003</v>
      </c>
      <c r="AA34" s="66">
        <f t="shared" si="1"/>
        <v>1648.3500000000001</v>
      </c>
      <c r="AB34" s="1"/>
      <c r="AC34" s="1"/>
    </row>
    <row r="35" spans="2:29" ht="13.5" customHeight="1">
      <c r="B35" s="17" t="s">
        <v>38</v>
      </c>
      <c r="C35" s="9">
        <v>6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55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0.44400000000000001</v>
      </c>
      <c r="AA36" s="66">
        <f t="shared" si="1"/>
        <v>88.8</v>
      </c>
      <c r="AB36" s="1"/>
      <c r="AC36" s="1"/>
    </row>
    <row r="37" spans="2:29" ht="13.5" customHeight="1">
      <c r="B37" s="17" t="s">
        <v>56</v>
      </c>
      <c r="C37" s="9">
        <v>85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2.2200000000000002</v>
      </c>
      <c r="AA37" s="66">
        <f t="shared" si="1"/>
        <v>188.70000000000002</v>
      </c>
      <c r="AB37" s="1"/>
      <c r="AC37" s="1"/>
    </row>
    <row r="38" spans="2:29" ht="13.5" customHeight="1">
      <c r="B38" s="17" t="s">
        <v>61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0.44400000000000001</v>
      </c>
      <c r="AA38" s="68">
        <f>C38*Z38</f>
        <v>8.8800000000000008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5766.2280000000001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Прогимназия Мед</cp:lastModifiedBy>
  <cp:lastPrinted>2025-09-03T06:00:21Z</cp:lastPrinted>
  <dcterms:created xsi:type="dcterms:W3CDTF">1998-12-08T10:37:05Z</dcterms:created>
  <dcterms:modified xsi:type="dcterms:W3CDTF">2025-09-03T08:21:05Z</dcterms:modified>
</cp:coreProperties>
</file>