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<sst xmlns="http://schemas.openxmlformats.org/spreadsheetml/2006/main" count="91" uniqueCount="70">
  <si>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</si>
  <si>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</si>
  <si>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</si>
  <si>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</si>
  <si>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</si>
  <si>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</si>
  <si>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</si>
  <si>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</si>
  <si>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</si>
  <si>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</si>
  <si>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</si>
  <si>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</si>
  <si>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</si>
  <si>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</si>
  <si>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</si>
  <si>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</si>
  <si>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</si>
  <si>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</si>
  <si>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</si>
  <si>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</si>
  <si>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</si>
  <si>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</si>
  <si>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</si>
  <si>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</si>
  <si>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</si>
  <si>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</si>
  <si>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</si>
  <si>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</si>
  <si>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</si>
  <si>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</si>
  <si>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</si>
  <si>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</si>
  <si>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</si>
  <si>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</si>
  <si>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</si>
  <si>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</si>
  <si>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</si>
  <si>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</si>
  <si>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</si>
  <si>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</si>
  <si>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</si>
  <si>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</si>
  <si>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</si>
  <si>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</si>
  <si>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</si>
  <si>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</si>
  <si>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</si>
  <si>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</si>
  <si>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</si>
  <si>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</si>
  <si>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</si>
  <si>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</si>
  <si>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</si>
  <si>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</si>
  <si>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</si>
  <si>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</si>
  <si>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</si>
  <si>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</si>
  <si>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</si>
  <si>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</si>
  <si>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</si>
  <si>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</si>
  <si>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</si>
  <si>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</si>
  <si>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</si>
  <si>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</si>
  <si>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</si>
  <si>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</si>
  <si>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№07</t>
  </si>
  <si>
    <r>
      <t xml:space="preserve">на 10 сентября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</si>
</sst>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M21" sqref="M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143</v>
      </c>
      <c r="B8" s="109">
        <f>A8*D8</f>
        <v>8580</v>
      </c>
      <c r="C8" s="111"/>
      <c r="D8" s="116">
        <v>60</v>
      </c>
      <c r="E8" s="117"/>
      <c r="F8" s="118"/>
      <c r="G8" s="79">
        <v>102</v>
      </c>
      <c r="H8" s="79"/>
      <c r="I8" s="79"/>
      <c r="J8" s="80">
        <v>54.39</v>
      </c>
      <c r="K8" s="80"/>
      <c r="L8" s="80">
        <f>G8*J8</f>
        <v>5547.78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5547.78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59</v>
      </c>
      <c r="E13" s="137" t="s">
        <v>47</v>
      </c>
      <c r="F13" s="138"/>
      <c r="G13" s="137" t="s">
        <v>67</v>
      </c>
      <c r="H13" s="138"/>
      <c r="I13" s="94"/>
      <c r="J13" s="94"/>
      <c r="K13" s="94" t="s">
        <v>64</v>
      </c>
      <c r="L13" s="94" t="s">
        <v>62</v>
      </c>
      <c r="M13" s="94" t="s">
        <v>36</v>
      </c>
      <c r="N13" s="94" t="s">
        <v>55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102</v>
      </c>
      <c r="E17" s="133">
        <v>102</v>
      </c>
      <c r="F17" s="134"/>
      <c r="G17" s="133">
        <v>102</v>
      </c>
      <c r="H17" s="134"/>
      <c r="I17" s="25"/>
      <c r="J17" s="24"/>
      <c r="K17" s="24">
        <v>102</v>
      </c>
      <c r="L17" s="24">
        <v>102</v>
      </c>
      <c r="M17" s="24">
        <v>102</v>
      </c>
      <c r="N17" s="24">
        <v>102</v>
      </c>
      <c r="O17" s="24"/>
      <c r="P17" s="24">
        <v>102</v>
      </c>
      <c r="Q17" s="24">
        <v>102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45</v>
      </c>
      <c r="H18" s="144"/>
      <c r="I18" s="25"/>
      <c r="J18" s="26"/>
      <c r="K18" s="26">
        <v>200</v>
      </c>
      <c r="L18" s="26" t="s">
        <v>58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60</v>
      </c>
      <c r="B19" s="11">
        <v>50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2.5500000000000003</v>
      </c>
      <c r="Y19" s="60">
        <f>B19*X19</f>
        <v>127.50000000000001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6.12</v>
      </c>
      <c r="Y20" s="78">
        <f t="shared" ref="Y20:Y39" si="1">B20*X20</f>
        <v>538.56000000000006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4.3860000000000001</v>
      </c>
      <c r="Y21" s="78">
        <f t="shared" si="1"/>
        <v>328.95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7.1400000000000005E-2</v>
      </c>
      <c r="Y22" s="78">
        <f t="shared" si="1"/>
        <v>53.550000000000004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9.18</v>
      </c>
      <c r="Y23" s="78">
        <f t="shared" si="1"/>
        <v>449.82</v>
      </c>
      <c r="Z23" s="1"/>
      <c r="AA23" s="1"/>
    </row>
    <row r="24" spans="1:27" ht="12.75" customHeight="1">
      <c r="A24" s="20" t="s">
        <v>65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1.53</v>
      </c>
      <c r="Y24" s="78">
        <f t="shared" si="1"/>
        <v>76.5</v>
      </c>
      <c r="Z24" s="1"/>
      <c r="AA24" s="1"/>
    </row>
    <row r="25" spans="1:27" ht="12.75" customHeight="1">
      <c r="A25" s="20" t="s">
        <v>32</v>
      </c>
      <c r="B25" s="11">
        <v>50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5.1000000000000005</v>
      </c>
      <c r="Y25" s="78">
        <f t="shared" si="1"/>
        <v>255.00000000000003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0.30599999999999999</v>
      </c>
      <c r="Y26" s="78">
        <f t="shared" si="1"/>
        <v>15.299999999999999</v>
      </c>
      <c r="Z26" s="1"/>
      <c r="AA26" s="1"/>
    </row>
    <row r="27" spans="1:27" ht="12.75" customHeight="1">
      <c r="A27" s="20" t="s">
        <v>66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0.61199999999999999</v>
      </c>
      <c r="Y27" s="78">
        <f t="shared" si="1"/>
        <v>153</v>
      </c>
      <c r="Z27" s="1"/>
      <c r="AA27" s="1"/>
    </row>
    <row r="28" spans="1:27" ht="12.75" customHeight="1">
      <c r="A28" s="20" t="s">
        <v>38</v>
      </c>
      <c r="B28" s="11">
        <v>80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0.71399999999999997</v>
      </c>
      <c r="Y28" s="78">
        <f t="shared" si="1"/>
        <v>57.12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0.91800000000000015</v>
      </c>
      <c r="Y29" s="78">
        <f t="shared" si="1"/>
        <v>137.70000000000002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0.20400000000000001</v>
      </c>
      <c r="Y30" s="78">
        <f t="shared" si="1"/>
        <v>56.712000000000003</v>
      </c>
      <c r="Z30" s="1"/>
      <c r="AA30" s="1"/>
    </row>
    <row r="31" spans="1:27" ht="12.75" customHeight="1">
      <c r="A31" s="20" t="s">
        <v>50</v>
      </c>
      <c r="B31" s="11">
        <v>620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4.3360000000000003E-2</v>
      </c>
      <c r="M31" s="30"/>
      <c r="N31" s="30"/>
      <c r="O31" s="30"/>
      <c r="P31" s="30"/>
      <c r="Q31" s="30"/>
      <c r="R31" s="30"/>
      <c r="S31" s="109">
        <f t="shared" si="0"/>
        <v>4.3360000000000003E-2</v>
      </c>
      <c r="T31" s="110"/>
      <c r="U31" s="110"/>
      <c r="V31" s="110"/>
      <c r="W31" s="111"/>
      <c r="X31" s="21">
        <f>S31*D17</f>
        <v>4.42272</v>
      </c>
      <c r="Y31" s="78">
        <f t="shared" si="1"/>
        <v>2742.0864000000001</v>
      </c>
      <c r="Z31" s="1"/>
      <c r="AA31" s="1"/>
    </row>
    <row r="32" spans="1:27" ht="12.75" customHeight="1">
      <c r="A32" s="20" t="s">
        <v>37</v>
      </c>
      <c r="B32" s="11">
        <v>10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1.0999999999999999E-2</v>
      </c>
      <c r="M32" s="42"/>
      <c r="N32" s="31"/>
      <c r="O32" s="30"/>
      <c r="P32" s="40">
        <v>0.11</v>
      </c>
      <c r="Q32" s="30"/>
      <c r="R32" s="30"/>
      <c r="S32" s="116">
        <f>P32</f>
        <v>0.11</v>
      </c>
      <c r="T32" s="117"/>
      <c r="U32" s="117"/>
      <c r="V32" s="117"/>
      <c r="W32" s="118"/>
      <c r="X32" s="61">
        <f>S32*D17</f>
        <v>11.22</v>
      </c>
      <c r="Y32" s="78">
        <f t="shared" si="1"/>
        <v>112.2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3.06</v>
      </c>
      <c r="Y33" s="78">
        <f t="shared" si="1"/>
        <v>107.10000000000001</v>
      </c>
      <c r="Z33" s="1"/>
      <c r="AA33" s="1"/>
    </row>
    <row r="34" spans="1:27" ht="12.75" customHeight="1">
      <c r="A34" s="20" t="s">
        <v>57</v>
      </c>
      <c r="B34" s="11">
        <v>50</v>
      </c>
      <c r="C34" s="65" t="s">
        <v>11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0.40800000000000003</v>
      </c>
      <c r="Y35" s="78">
        <f t="shared" si="1"/>
        <v>81.600000000000009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0.51</v>
      </c>
      <c r="Y36" s="78">
        <f t="shared" si="1"/>
        <v>51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109">
        <f t="shared" si="0"/>
        <v>6.9999999999999999E-4</v>
      </c>
      <c r="T38" s="110"/>
      <c r="U38" s="110"/>
      <c r="V38" s="110"/>
      <c r="W38" s="111"/>
      <c r="X38" s="33">
        <f>S38*D17</f>
        <v>7.1400000000000005E-2</v>
      </c>
      <c r="Y38" s="78">
        <f t="shared" si="1"/>
        <v>35.700000000000003</v>
      </c>
      <c r="Z38" s="1"/>
      <c r="AA38" s="1"/>
    </row>
    <row r="39" spans="1:27" ht="12.75" customHeight="1">
      <c r="A39" s="20" t="s">
        <v>63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3.06</v>
      </c>
      <c r="Y39" s="78">
        <f t="shared" si="1"/>
        <v>168.3</v>
      </c>
      <c r="Z39" s="1"/>
      <c r="AA39" s="1"/>
    </row>
    <row r="40" spans="1:27" ht="12.75" customHeight="1">
      <c r="A40" s="20" t="s">
        <v>61</v>
      </c>
      <c r="B40" s="11">
        <v>70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5547.6984000000002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2025-05-14T05:49:39Z</cp:lastPrinted>
  <dcterms:created xsi:type="dcterms:W3CDTF">1998-12-08T10:37:05Z</dcterms:created>
  <dcterms:modified xsi:type="dcterms:W3CDTF">2025-09-10T05:40:15Z</dcterms:modified>
</cp:coreProperties>
</file>