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<sst xmlns="http://schemas.openxmlformats.org/spreadsheetml/2006/main" count="89" uniqueCount="68">
  <si>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</si>
  <si>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</si>
  <si>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</si>
  <si>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</si>
  <si>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</si>
  <si>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</si>
  <si>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</si>
  <si>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</si>
  <si>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</si>
  <si>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</si>
  <si>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</si>
  <si>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</si>
  <si>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</si>
  <si>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</si>
  <si>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</si>
  <si>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</si>
  <si>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</si>
  <si>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</si>
  <si>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</si>
  <si>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</si>
  <si>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</si>
  <si>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</si>
  <si>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</si>
  <si>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</si>
  <si>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</si>
  <si>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</si>
  <si>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</si>
  <si>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</si>
  <si>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</si>
  <si>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</si>
  <si>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</si>
  <si>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</si>
  <si>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</si>
  <si>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</si>
  <si>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</si>
  <si>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</si>
  <si>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</si>
  <si>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</si>
  <si>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</si>
  <si>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</si>
  <si>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</si>
  <si>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</si>
  <si>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</si>
  <si>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</si>
  <si>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</si>
  <si>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</si>
  <si>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</si>
  <si>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</si>
  <si>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</si>
  <si>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</si>
  <si>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</si>
  <si>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</si>
  <si>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</si>
  <si>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</si>
  <si>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</si>
  <si>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</si>
  <si>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</si>
  <si>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</si>
  <si>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</si>
  <si>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</si>
  <si>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</si>
  <si>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</si>
  <si>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</si>
  <si>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</si>
  <si>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</si>
  <si>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и.о.Директора ____________ А.В.Хупова</t>
  </si>
  <si>
    <t>Меню-требование на выдачу продуктов питания №04</t>
  </si>
  <si>
    <r>
      <t xml:space="preserve">на 06 октября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</si>
</sst>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0" sqref="I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145</v>
      </c>
      <c r="B8" s="120">
        <f>A8*D8</f>
        <v>7975</v>
      </c>
      <c r="C8" s="121"/>
      <c r="D8" s="93">
        <v>55</v>
      </c>
      <c r="E8" s="94"/>
      <c r="F8" s="95"/>
      <c r="G8" s="97">
        <v>22</v>
      </c>
      <c r="H8" s="97"/>
      <c r="I8" s="97"/>
      <c r="J8" s="98">
        <v>58.204000000000001</v>
      </c>
      <c r="K8" s="98"/>
      <c r="L8" s="98">
        <f>G8*J8</f>
        <v>1280.4880000000001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1280.4880000000001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57</v>
      </c>
      <c r="H13" s="100"/>
      <c r="I13" s="73"/>
      <c r="J13" s="73" t="s">
        <v>62</v>
      </c>
      <c r="K13" s="73" t="s">
        <v>63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22</v>
      </c>
      <c r="E17" s="134">
        <v>22</v>
      </c>
      <c r="F17" s="135"/>
      <c r="G17" s="134">
        <v>22</v>
      </c>
      <c r="H17" s="135"/>
      <c r="I17" s="25"/>
      <c r="J17" s="24">
        <v>22</v>
      </c>
      <c r="K17" s="24">
        <v>22</v>
      </c>
      <c r="L17" s="24">
        <v>22</v>
      </c>
      <c r="M17" s="24">
        <v>22</v>
      </c>
      <c r="N17" s="24"/>
      <c r="O17" s="24"/>
      <c r="P17" s="24">
        <v>22</v>
      </c>
      <c r="Q17" s="24">
        <v>22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56</v>
      </c>
      <c r="B19" s="11">
        <v>50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0.44</v>
      </c>
      <c r="Y19" s="61">
        <f>B19*X19</f>
        <v>22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1.32</v>
      </c>
      <c r="Y20" s="70">
        <f t="shared" ref="Y20:Y39" si="1">B20*X20</f>
        <v>116.16000000000001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0.99</v>
      </c>
      <c r="Y21" s="70">
        <f t="shared" si="1"/>
        <v>64.349999999999994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2.1999999999999999E-2</v>
      </c>
      <c r="Y22" s="70">
        <f t="shared" si="1"/>
        <v>16.5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0.65999999999999992</v>
      </c>
      <c r="Y23" s="70">
        <f t="shared" si="1"/>
        <v>32.999999999999993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1.98</v>
      </c>
      <c r="Y24" s="70">
        <f t="shared" si="1"/>
        <v>97.02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0.154</v>
      </c>
      <c r="Y25" s="70">
        <f t="shared" si="1"/>
        <v>42.811999999999998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0.55000000000000004</v>
      </c>
      <c r="Y26" s="70">
        <f t="shared" si="1"/>
        <v>23.1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88">
        <f t="shared" si="0"/>
        <v>9.0000000000000011E-3</v>
      </c>
      <c r="T27" s="89"/>
      <c r="U27" s="89"/>
      <c r="V27" s="89"/>
      <c r="W27" s="90"/>
      <c r="X27" s="21">
        <f>S27*D17</f>
        <v>0.19800000000000001</v>
      </c>
      <c r="Y27" s="70">
        <f t="shared" si="1"/>
        <v>29.700000000000003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6.6000000000000003E-2</v>
      </c>
      <c r="Y28" s="70">
        <f t="shared" si="1"/>
        <v>2.31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6.6000000000000003E-2</v>
      </c>
      <c r="Y29" s="70">
        <f t="shared" si="1"/>
        <v>16.5</v>
      </c>
      <c r="Z29" s="1"/>
      <c r="AA29" s="1"/>
    </row>
    <row r="30" spans="1:27" ht="12.75" customHeight="1">
      <c r="A30" s="20" t="s">
        <v>38</v>
      </c>
      <c r="B30" s="11">
        <v>80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0.22</v>
      </c>
      <c r="Y30" s="70">
        <f t="shared" si="1"/>
        <v>17.600000000000001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1.0999999999999999E-2</v>
      </c>
      <c r="Y31" s="70">
        <f t="shared" si="1"/>
        <v>6.05</v>
      </c>
      <c r="Z31" s="1"/>
      <c r="AA31" s="1"/>
    </row>
    <row r="32" spans="1:27" ht="12.75" customHeight="1">
      <c r="A32" s="20" t="s">
        <v>32</v>
      </c>
      <c r="B32" s="11">
        <v>33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1.21</v>
      </c>
      <c r="Y32" s="70">
        <f t="shared" si="1"/>
        <v>39.93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88">
        <f t="shared" si="0"/>
        <v>4.4999999999999998E-2</v>
      </c>
      <c r="T33" s="89"/>
      <c r="U33" s="89"/>
      <c r="V33" s="89"/>
      <c r="W33" s="90"/>
      <c r="X33" s="33">
        <f>S33*D17</f>
        <v>0.99</v>
      </c>
      <c r="Y33" s="70">
        <f t="shared" si="1"/>
        <v>613.79999999999995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88">
        <f t="shared" si="0"/>
        <v>0.03</v>
      </c>
      <c r="T34" s="89"/>
      <c r="U34" s="89"/>
      <c r="V34" s="89"/>
      <c r="W34" s="90"/>
      <c r="X34" s="21">
        <f>S34*D17</f>
        <v>0.65999999999999992</v>
      </c>
      <c r="Y34" s="70">
        <f t="shared" si="1"/>
        <v>23.099999999999998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5.7599999999999998E-2</v>
      </c>
      <c r="Q35" s="28"/>
      <c r="R35" s="28"/>
      <c r="S35" s="88">
        <f t="shared" si="0"/>
        <v>0.1376</v>
      </c>
      <c r="T35" s="89"/>
      <c r="U35" s="89"/>
      <c r="V35" s="89"/>
      <c r="W35" s="90"/>
      <c r="X35" s="33">
        <f>S35*D17</f>
        <v>3.0272000000000001</v>
      </c>
      <c r="Y35" s="70">
        <f t="shared" si="1"/>
        <v>15.136000000000001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88">
        <f t="shared" si="0"/>
        <v>5.0000000000000001E-3</v>
      </c>
      <c r="T36" s="89"/>
      <c r="U36" s="89"/>
      <c r="V36" s="89"/>
      <c r="W36" s="90"/>
      <c r="X36" s="21">
        <f>S36*D17</f>
        <v>0.11</v>
      </c>
      <c r="Y36" s="70">
        <f t="shared" si="1"/>
        <v>11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8.7999999999999995E-2</v>
      </c>
      <c r="Y37" s="70">
        <f t="shared" si="1"/>
        <v>17.599999999999998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3.0000000000000001E-3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3.0000000000000001E-3</v>
      </c>
      <c r="T38" s="89"/>
      <c r="U38" s="89"/>
      <c r="V38" s="89"/>
      <c r="W38" s="90"/>
      <c r="X38" s="33">
        <f>S38*D17</f>
        <v>6.6000000000000003E-2</v>
      </c>
      <c r="Y38" s="70">
        <f t="shared" si="1"/>
        <v>1.32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0.11</v>
      </c>
      <c r="Y39" s="70">
        <f t="shared" si="1"/>
        <v>71.5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1280.4879999999996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2025-10-06T05:41:58Z</cp:lastPrinted>
  <dcterms:created xsi:type="dcterms:W3CDTF">1998-12-08T10:37:05Z</dcterms:created>
  <dcterms:modified xsi:type="dcterms:W3CDTF">2025-10-06T05:42:03Z</dcterms:modified>
</cp:coreProperties>
</file>