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<sst xmlns="http://schemas.openxmlformats.org/spreadsheetml/2006/main" count="88" uniqueCount="68">
  <si>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</si>
  <si>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</si>
  <si>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</si>
  <si>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</si>
  <si>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</si>
  <si>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</si>
  <si>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</si>
  <si>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</si>
  <si>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</si>
  <si>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</si>
  <si>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</si>
  <si>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</si>
  <si>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</si>
  <si>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</si>
  <si>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</si>
  <si>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</si>
  <si>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</si>
  <si>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</si>
  <si>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</si>
  <si>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</si>
  <si>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</si>
  <si>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</si>
  <si>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</si>
  <si>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</si>
  <si>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</si>
  <si>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</si>
  <si>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</si>
  <si>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</si>
  <si>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</si>
  <si>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</si>
  <si>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</si>
  <si>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</si>
  <si>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</si>
  <si>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</si>
  <si>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</si>
  <si>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</si>
  <si>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</si>
  <si>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</si>
  <si>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</si>
  <si>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</si>
  <si>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</si>
  <si>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</si>
  <si>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</si>
  <si>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</si>
  <si>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</si>
  <si>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</si>
  <si>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</si>
  <si>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</si>
  <si>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</si>
  <si>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</si>
  <si>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</si>
  <si>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</si>
  <si>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</si>
  <si>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</si>
  <si>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</si>
  <si>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</si>
  <si>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</si>
  <si>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</si>
  <si>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</si>
  <si>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</si>
  <si>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</si>
  <si>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</si>
  <si>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</si>
  <si>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</si>
  <si>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и.о.директора ____________ А.В.Хупова</t>
  </si>
  <si>
    <t>Суп Домашний со сметаной</t>
  </si>
  <si>
    <t>Меню-требование на выдачу продуктов питания №10</t>
  </si>
  <si>
    <r>
      <t xml:space="preserve">на  14 октября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</si>
</sst>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4" sqref="K2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144</v>
      </c>
      <c r="C9" s="92">
        <f>B9*E9</f>
        <v>7920</v>
      </c>
      <c r="D9" s="93"/>
      <c r="E9" s="117">
        <v>55</v>
      </c>
      <c r="F9" s="118"/>
      <c r="G9" s="119"/>
      <c r="H9" s="121">
        <v>97</v>
      </c>
      <c r="I9" s="121"/>
      <c r="J9" s="121"/>
      <c r="K9" s="113">
        <v>52.05</v>
      </c>
      <c r="L9" s="113"/>
      <c r="M9" s="113">
        <f>H9*K9</f>
        <v>5048.8499999999995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5048.8499999999995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53</v>
      </c>
      <c r="G14" s="123"/>
      <c r="H14" s="122" t="s">
        <v>36</v>
      </c>
      <c r="I14" s="123"/>
      <c r="J14" s="87"/>
      <c r="K14" s="87"/>
      <c r="L14" s="87" t="s">
        <v>65</v>
      </c>
      <c r="M14" s="87" t="s">
        <v>61</v>
      </c>
      <c r="N14" s="87" t="s">
        <v>36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97</v>
      </c>
      <c r="F18" s="109">
        <v>97</v>
      </c>
      <c r="G18" s="110"/>
      <c r="H18" s="109">
        <v>97</v>
      </c>
      <c r="I18" s="110"/>
      <c r="J18" s="22"/>
      <c r="K18" s="36"/>
      <c r="L18" s="36">
        <v>97</v>
      </c>
      <c r="M18" s="36">
        <v>97</v>
      </c>
      <c r="N18" s="36">
        <v>97</v>
      </c>
      <c r="O18" s="36">
        <v>97</v>
      </c>
      <c r="P18" s="21"/>
      <c r="Q18" s="36">
        <v>97</v>
      </c>
      <c r="R18" s="36">
        <v>97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2.4250000000000003</v>
      </c>
      <c r="AA20" s="72">
        <f>C20*Z20</f>
        <v>133.37500000000003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6.3050000000000006</v>
      </c>
      <c r="AA21" s="74">
        <f t="shared" ref="AA21:AA39" si="1">C21*Z21</f>
        <v>554.84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4.1710000000000003</v>
      </c>
      <c r="AA22" s="74">
        <f t="shared" si="1"/>
        <v>271.11500000000001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8.7300000000000003E-2</v>
      </c>
      <c r="AA23" s="74">
        <f t="shared" si="1"/>
        <v>65.475000000000009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7.76</v>
      </c>
      <c r="AA24" s="74">
        <f t="shared" si="1"/>
        <v>380.24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4.3753E-2</v>
      </c>
      <c r="N25" s="27"/>
      <c r="O25" s="27"/>
      <c r="P25" s="27"/>
      <c r="Q25" s="28"/>
      <c r="R25" s="27"/>
      <c r="S25" s="27"/>
      <c r="T25" s="27"/>
      <c r="U25" s="92">
        <f t="shared" si="0"/>
        <v>4.3753E-2</v>
      </c>
      <c r="V25" s="139"/>
      <c r="W25" s="139"/>
      <c r="X25" s="139"/>
      <c r="Y25" s="93"/>
      <c r="Z25" s="18">
        <f>U25*E18</f>
        <v>4.2440410000000002</v>
      </c>
      <c r="AA25" s="74">
        <f t="shared" si="1"/>
        <v>275.86266499999999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0.97</v>
      </c>
      <c r="AA26" s="74">
        <f t="shared" si="1"/>
        <v>145.5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0.97</v>
      </c>
      <c r="AA27" s="74">
        <f t="shared" si="1"/>
        <v>33.949999999999996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0.97</v>
      </c>
      <c r="AA28" s="74">
        <f t="shared" si="1"/>
        <v>43.65</v>
      </c>
      <c r="AB28" s="1"/>
      <c r="AC28" s="1"/>
    </row>
    <row r="29" spans="2:29" ht="13.5" customHeight="1">
      <c r="B29" s="17" t="s">
        <v>32</v>
      </c>
      <c r="C29" s="9">
        <v>33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4.8500000000000005</v>
      </c>
      <c r="AA29" s="74">
        <f t="shared" si="1"/>
        <v>160.05000000000001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1.94</v>
      </c>
      <c r="AA30" s="74">
        <f t="shared" si="1"/>
        <v>81.48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0.3201</v>
      </c>
      <c r="AA31" s="74">
        <f t="shared" si="1"/>
        <v>80.025000000000006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0.19400000000000001</v>
      </c>
      <c r="AA32" s="74">
        <f t="shared" si="1"/>
        <v>53.932000000000002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0.05</v>
      </c>
      <c r="N33" s="45"/>
      <c r="O33" s="25"/>
      <c r="P33" s="25"/>
      <c r="Q33" s="46"/>
      <c r="R33" s="45"/>
      <c r="S33" s="25"/>
      <c r="T33" s="25"/>
      <c r="U33" s="160">
        <f t="shared" si="0"/>
        <v>0.05</v>
      </c>
      <c r="V33" s="161"/>
      <c r="W33" s="161"/>
      <c r="X33" s="161"/>
      <c r="Y33" s="162"/>
      <c r="Z33" s="18">
        <f>U33*E18</f>
        <v>4.8500000000000005</v>
      </c>
      <c r="AA33" s="74">
        <f t="shared" si="1"/>
        <v>2182.5000000000005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3.3950000000000005</v>
      </c>
      <c r="AA34" s="74">
        <f t="shared" si="1"/>
        <v>169.75000000000003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4.0000000000000001E-3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4.0000000000000001E-3</v>
      </c>
      <c r="V35" s="161"/>
      <c r="W35" s="161"/>
      <c r="X35" s="161"/>
      <c r="Y35" s="162"/>
      <c r="Z35" s="18">
        <f>U35*E18</f>
        <v>0.38800000000000001</v>
      </c>
      <c r="AA35" s="74">
        <f t="shared" si="1"/>
        <v>7.76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0.97</v>
      </c>
      <c r="AA36" s="74">
        <f t="shared" si="1"/>
        <v>58.199999999999996</v>
      </c>
      <c r="AB36" s="1"/>
      <c r="AC36" s="1"/>
    </row>
    <row r="37" spans="2:29" ht="13.5" customHeight="1">
      <c r="B37" s="17" t="s">
        <v>37</v>
      </c>
      <c r="C37" s="9">
        <v>5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0"/>
        <v>0.08</v>
      </c>
      <c r="V37" s="139"/>
      <c r="W37" s="139"/>
      <c r="X37" s="139"/>
      <c r="Y37" s="93"/>
      <c r="Z37" s="18">
        <f>U37*E18</f>
        <v>7.76</v>
      </c>
      <c r="AA37" s="74">
        <f t="shared" si="1"/>
        <v>38.799999999999997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0.97</v>
      </c>
      <c r="AA38" s="74">
        <f t="shared" si="1"/>
        <v>291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3.8800000000000001E-2</v>
      </c>
      <c r="AA39" s="74">
        <f t="shared" si="1"/>
        <v>21.34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5048.8446650000005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2025-10-14T05:41:44Z</cp:lastPrinted>
  <dcterms:created xsi:type="dcterms:W3CDTF">1998-12-08T10:37:05Z</dcterms:created>
  <dcterms:modified xsi:type="dcterms:W3CDTF">2025-10-14T05:41:53Z</dcterms:modified>
</cp:coreProperties>
</file>