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<sst xmlns="http://schemas.openxmlformats.org/spreadsheetml/2006/main" count="91" uniqueCount="70">
  <si>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</si>
  <si>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</si>
  <si>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</si>
  <si>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</si>
  <si>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</si>
  <si>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</si>
  <si>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</si>
  <si>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</si>
  <si>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</si>
  <si>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</si>
  <si>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</si>
  <si>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</si>
  <si>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</si>
  <si>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</si>
  <si>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</si>
  <si>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</si>
  <si>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</si>
  <si>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</si>
  <si>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</si>
  <si>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</si>
  <si>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</si>
  <si>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</si>
  <si>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</si>
  <si>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</si>
  <si>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</si>
  <si>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</si>
  <si>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</si>
  <si>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</si>
  <si>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</si>
  <si>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</si>
  <si>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</si>
  <si>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</si>
  <si>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</si>
  <si>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</si>
  <si>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</si>
  <si>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</si>
  <si>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</si>
  <si>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</si>
  <si>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</si>
  <si>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</si>
  <si>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</si>
  <si>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</si>
  <si>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</si>
  <si>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</si>
  <si>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</si>
  <si>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</si>
  <si>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</si>
  <si>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</si>
  <si>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</si>
  <si>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</si>
  <si>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</si>
  <si>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</si>
  <si>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</si>
  <si>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</si>
  <si>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</si>
  <si>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</si>
  <si>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</si>
  <si>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</si>
  <si>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</si>
  <si>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</si>
  <si>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</si>
  <si>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</si>
  <si>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</si>
  <si>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</si>
  <si>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</si>
  <si>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</si>
  <si>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</si>
  <si>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и.о.Директора ____________ А.В.Хупова</t>
  </si>
  <si>
    <t>Меню-требование на выдачу продуктов питания №16</t>
  </si>
  <si>
    <r>
      <t xml:space="preserve">на 22 октября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</si>
</sst>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67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144</v>
      </c>
      <c r="B8" s="109">
        <f>A8*D8</f>
        <v>7920</v>
      </c>
      <c r="C8" s="111"/>
      <c r="D8" s="116">
        <v>55</v>
      </c>
      <c r="E8" s="117"/>
      <c r="F8" s="118"/>
      <c r="G8" s="79">
        <v>100</v>
      </c>
      <c r="H8" s="79"/>
      <c r="I8" s="79"/>
      <c r="J8" s="80">
        <v>54.39</v>
      </c>
      <c r="K8" s="80"/>
      <c r="L8" s="80">
        <f>G8*J8</f>
        <v>5439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5439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66</v>
      </c>
      <c r="H13" s="138"/>
      <c r="I13" s="94"/>
      <c r="J13" s="94"/>
      <c r="K13" s="94" t="s">
        <v>63</v>
      </c>
      <c r="L13" s="94" t="s">
        <v>61</v>
      </c>
      <c r="M13" s="94" t="s">
        <v>36</v>
      </c>
      <c r="N13" s="94" t="s">
        <v>54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100</v>
      </c>
      <c r="E17" s="133">
        <v>100</v>
      </c>
      <c r="F17" s="134"/>
      <c r="G17" s="133">
        <v>100</v>
      </c>
      <c r="H17" s="134"/>
      <c r="I17" s="25"/>
      <c r="J17" s="24"/>
      <c r="K17" s="24">
        <v>100</v>
      </c>
      <c r="L17" s="24">
        <v>100</v>
      </c>
      <c r="M17" s="24">
        <v>100</v>
      </c>
      <c r="N17" s="24">
        <v>100</v>
      </c>
      <c r="O17" s="24"/>
      <c r="P17" s="24">
        <v>100</v>
      </c>
      <c r="Q17" s="24">
        <v>100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45</v>
      </c>
      <c r="H18" s="144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2.5</v>
      </c>
      <c r="Y19" s="60">
        <f>B19*X19</f>
        <v>125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6.0000000000000009</v>
      </c>
      <c r="Y20" s="78">
        <f t="shared" ref="Y20:Y39" si="1">B20*X20</f>
        <v>528.00000000000011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4.3000000000000007</v>
      </c>
      <c r="Y21" s="78">
        <f t="shared" si="1"/>
        <v>279.50000000000006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6.9999999999999993E-2</v>
      </c>
      <c r="Y22" s="78">
        <f t="shared" si="1"/>
        <v>52.499999999999993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9</v>
      </c>
      <c r="Y23" s="78">
        <f t="shared" si="1"/>
        <v>441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1.5</v>
      </c>
      <c r="Y24" s="78">
        <f t="shared" si="1"/>
        <v>75</v>
      </c>
      <c r="Z24" s="1"/>
      <c r="AA24" s="1"/>
    </row>
    <row r="25" spans="1:27" ht="12.75" customHeight="1">
      <c r="A25" s="20" t="s">
        <v>32</v>
      </c>
      <c r="B25" s="11">
        <v>33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</v>
      </c>
      <c r="Y25" s="78">
        <f t="shared" si="1"/>
        <v>165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5.0000000000000001E-3</v>
      </c>
      <c r="T26" s="110"/>
      <c r="U26" s="110"/>
      <c r="V26" s="110"/>
      <c r="W26" s="111"/>
      <c r="X26" s="21">
        <f>S26*D17</f>
        <v>0.5</v>
      </c>
      <c r="Y26" s="78">
        <f t="shared" si="1"/>
        <v>17.5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3.5000000000000001E-3</v>
      </c>
      <c r="M27" s="30"/>
      <c r="N27" s="30"/>
      <c r="O27" s="30"/>
      <c r="P27" s="30"/>
      <c r="Q27" s="30"/>
      <c r="R27" s="30"/>
      <c r="S27" s="109">
        <f t="shared" si="0"/>
        <v>6.5000000000000006E-3</v>
      </c>
      <c r="T27" s="110"/>
      <c r="U27" s="110"/>
      <c r="V27" s="110"/>
      <c r="W27" s="111"/>
      <c r="X27" s="49">
        <f>S27*D17</f>
        <v>0.65</v>
      </c>
      <c r="Y27" s="78">
        <f t="shared" si="1"/>
        <v>162.5</v>
      </c>
      <c r="Z27" s="1"/>
      <c r="AA27" s="1"/>
    </row>
    <row r="28" spans="1:27" ht="12.75" customHeight="1">
      <c r="A28" s="20" t="s">
        <v>38</v>
      </c>
      <c r="B28" s="11">
        <v>80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09">
        <f t="shared" si="0"/>
        <v>0.01</v>
      </c>
      <c r="T28" s="110"/>
      <c r="U28" s="110"/>
      <c r="V28" s="110"/>
      <c r="W28" s="111"/>
      <c r="X28" s="49">
        <f>S28*D17</f>
        <v>1</v>
      </c>
      <c r="Y28" s="78">
        <f t="shared" si="1"/>
        <v>80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5.0000000000000001E-3</v>
      </c>
      <c r="Q29" s="30"/>
      <c r="R29" s="30"/>
      <c r="S29" s="109">
        <f t="shared" si="0"/>
        <v>1.0999999999999999E-2</v>
      </c>
      <c r="T29" s="110"/>
      <c r="U29" s="110"/>
      <c r="V29" s="110"/>
      <c r="W29" s="111"/>
      <c r="X29" s="21">
        <f>S29*D17</f>
        <v>1.0999999999999999</v>
      </c>
      <c r="Y29" s="78">
        <f t="shared" si="1"/>
        <v>164.99999999999997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0.2</v>
      </c>
      <c r="Y30" s="78">
        <f t="shared" si="1"/>
        <v>55.6</v>
      </c>
      <c r="Z30" s="1"/>
      <c r="AA30" s="1"/>
    </row>
    <row r="31" spans="1:27" ht="12.75" customHeight="1">
      <c r="A31" s="20" t="s">
        <v>50</v>
      </c>
      <c r="B31" s="11">
        <v>620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4.4999999999999998E-2</v>
      </c>
      <c r="M31" s="30"/>
      <c r="N31" s="30"/>
      <c r="O31" s="30"/>
      <c r="P31" s="30"/>
      <c r="Q31" s="30"/>
      <c r="R31" s="30"/>
      <c r="S31" s="109">
        <f t="shared" si="0"/>
        <v>4.4999999999999998E-2</v>
      </c>
      <c r="T31" s="110"/>
      <c r="U31" s="110"/>
      <c r="V31" s="110"/>
      <c r="W31" s="111"/>
      <c r="X31" s="21">
        <f>S31*D17</f>
        <v>4.5</v>
      </c>
      <c r="Y31" s="78">
        <f t="shared" si="1"/>
        <v>2790</v>
      </c>
      <c r="Z31" s="1"/>
      <c r="AA31" s="1"/>
    </row>
    <row r="32" spans="1:27" ht="12.75" customHeight="1">
      <c r="A32" s="20" t="s">
        <v>37</v>
      </c>
      <c r="B32" s="11">
        <v>5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1.0999999999999999E-2</v>
      </c>
      <c r="M32" s="42"/>
      <c r="N32" s="31"/>
      <c r="O32" s="30"/>
      <c r="P32" s="40">
        <v>0.11</v>
      </c>
      <c r="Q32" s="30"/>
      <c r="R32" s="30"/>
      <c r="S32" s="116">
        <f>P32</f>
        <v>0.11</v>
      </c>
      <c r="T32" s="117"/>
      <c r="U32" s="117"/>
      <c r="V32" s="117"/>
      <c r="W32" s="118"/>
      <c r="X32" s="61">
        <f>S32*D17</f>
        <v>11</v>
      </c>
      <c r="Y32" s="78">
        <f t="shared" si="1"/>
        <v>55</v>
      </c>
      <c r="Z32" s="1"/>
      <c r="AA32" s="1"/>
    </row>
    <row r="33" spans="1:27" ht="12.75" customHeight="1">
      <c r="A33" s="20" t="s">
        <v>40</v>
      </c>
      <c r="B33" s="11">
        <v>35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3.5000000000000004</v>
      </c>
      <c r="Y33" s="78">
        <f t="shared" si="1"/>
        <v>122.50000000000001</v>
      </c>
      <c r="Z33" s="1"/>
      <c r="AA33" s="1"/>
    </row>
    <row r="34" spans="1:27" ht="12.75" customHeight="1">
      <c r="A34" s="20" t="s">
        <v>56</v>
      </c>
      <c r="B34" s="11">
        <v>50</v>
      </c>
      <c r="C34" s="65" t="s">
        <v>11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55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</v>
      </c>
      <c r="Y35" s="78">
        <f t="shared" si="1"/>
        <v>80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0.5</v>
      </c>
      <c r="Y36" s="78">
        <f t="shared" si="1"/>
        <v>50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5.9500000000000004E-4</v>
      </c>
      <c r="Q38" s="45"/>
      <c r="R38" s="28"/>
      <c r="S38" s="109">
        <f t="shared" si="0"/>
        <v>5.9500000000000004E-4</v>
      </c>
      <c r="T38" s="110"/>
      <c r="U38" s="110"/>
      <c r="V38" s="110"/>
      <c r="W38" s="111"/>
      <c r="X38" s="33">
        <f>S38*D17</f>
        <v>5.9500000000000004E-2</v>
      </c>
      <c r="Y38" s="78">
        <f t="shared" si="1"/>
        <v>29.750000000000004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3</v>
      </c>
      <c r="Y39" s="78">
        <f t="shared" si="1"/>
        <v>165</v>
      </c>
      <c r="Z39" s="1"/>
      <c r="AA39" s="1"/>
    </row>
    <row r="40" spans="1:27" ht="12.75" customHeight="1">
      <c r="A40" s="20" t="s">
        <v>60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5438.85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2025-10-22T05:36:54Z</cp:lastPrinted>
  <dcterms:created xsi:type="dcterms:W3CDTF">1998-12-08T10:37:05Z</dcterms:created>
  <dcterms:modified xsi:type="dcterms:W3CDTF">2025-10-22T05:36:59Z</dcterms:modified>
</cp:coreProperties>
</file>