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<sst xmlns="http://schemas.openxmlformats.org/spreadsheetml/2006/main" count="96" uniqueCount="74">
  <si>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</si>
  <si>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</si>
  <si>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</si>
  <si>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</si>
  <si>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</si>
  <si>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</si>
  <si>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</si>
  <si>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</si>
  <si>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</si>
  <si>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</si>
  <si>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</si>
  <si>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</si>
  <si>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</si>
  <si>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</si>
  <si>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</si>
  <si>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</si>
  <si>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</si>
  <si>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</si>
  <si>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</si>
  <si>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</si>
  <si>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</si>
  <si>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</si>
  <si>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</si>
  <si>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</si>
  <si>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</si>
  <si>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</si>
  <si>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</si>
  <si>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</si>
  <si>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</si>
  <si>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</si>
  <si>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</si>
  <si>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</si>
  <si>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</si>
  <si>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</si>
  <si>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</si>
  <si>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</si>
  <si>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</si>
  <si>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</si>
  <si>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</si>
  <si>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</si>
  <si>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</si>
  <si>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</si>
  <si>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</si>
  <si>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</si>
  <si>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</si>
  <si>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</si>
  <si>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</si>
  <si>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</si>
  <si>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</si>
  <si>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</si>
  <si>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</si>
  <si>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</si>
  <si>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</si>
  <si>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</si>
  <si>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</si>
  <si>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</si>
  <si>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</si>
  <si>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</si>
  <si>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</si>
  <si>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</si>
  <si>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</si>
  <si>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</si>
  <si>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</si>
  <si>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</si>
  <si>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</si>
  <si>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</si>
  <si>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</si>
  <si>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</si>
  <si>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</si>
  <si>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</si>
  <si>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</si>
  <si>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№08</t>
  </si>
  <si>
    <r>
      <t xml:space="preserve">на 13 ноября  2025г       </t>
    </r>
    <r>
      <rPr>
        <b/>
        <u/>
        <sz val="10"/>
        <rFont val="Arial Cyr"/>
        <charset val="204"/>
      </rPr>
      <t>1 неделя (четверг)</t>
    </r>
  </si>
  <si>
    <t>Директор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</si>
</sst>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R8" sqref="R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73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29"/>
      <c r="E9" s="162">
        <v>60</v>
      </c>
      <c r="F9" s="163"/>
      <c r="G9" s="164"/>
      <c r="H9" s="166">
        <v>100</v>
      </c>
      <c r="I9" s="166"/>
      <c r="J9" s="166"/>
      <c r="K9" s="158">
        <v>58.48</v>
      </c>
      <c r="L9" s="158"/>
      <c r="M9" s="158">
        <f>H9*K9</f>
        <v>5848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5848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48</v>
      </c>
      <c r="F14" s="131" t="s">
        <v>64</v>
      </c>
      <c r="G14" s="132"/>
      <c r="H14" s="131" t="s">
        <v>68</v>
      </c>
      <c r="I14" s="132"/>
      <c r="J14" s="137"/>
      <c r="K14" s="137"/>
      <c r="L14" s="137" t="s">
        <v>57</v>
      </c>
      <c r="M14" s="137" t="s">
        <v>58</v>
      </c>
      <c r="N14" s="137" t="s">
        <v>59</v>
      </c>
      <c r="O14" s="137" t="s">
        <v>49</v>
      </c>
      <c r="P14" s="137" t="s">
        <v>37</v>
      </c>
      <c r="Q14" s="137" t="s">
        <v>65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70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100</v>
      </c>
      <c r="F18" s="140">
        <v>100</v>
      </c>
      <c r="G18" s="141"/>
      <c r="H18" s="140">
        <v>100</v>
      </c>
      <c r="I18" s="141"/>
      <c r="J18" s="22"/>
      <c r="K18" s="36"/>
      <c r="L18" s="36">
        <v>100</v>
      </c>
      <c r="M18" s="36">
        <v>100</v>
      </c>
      <c r="N18" s="36">
        <v>100</v>
      </c>
      <c r="O18" s="36">
        <v>100</v>
      </c>
      <c r="P18" s="21">
        <v>100</v>
      </c>
      <c r="Q18" s="36">
        <v>100</v>
      </c>
      <c r="R18" s="36">
        <v>100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50</v>
      </c>
      <c r="I19" s="143"/>
      <c r="J19" s="22"/>
      <c r="K19" s="23"/>
      <c r="L19" s="23">
        <v>200</v>
      </c>
      <c r="M19" s="23" t="s">
        <v>67</v>
      </c>
      <c r="N19" s="58" t="s">
        <v>56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</v>
      </c>
      <c r="AA20" s="86">
        <f>C20*Z20</f>
        <v>100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5</v>
      </c>
      <c r="AA21" s="89">
        <f t="shared" ref="AA21:AA45" si="1">C21*Z21</f>
        <v>440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4.2</v>
      </c>
      <c r="AA22" s="89">
        <f t="shared" si="1"/>
        <v>273</v>
      </c>
      <c r="AB22" s="1"/>
      <c r="AC22" s="1"/>
    </row>
    <row r="23" spans="2:29" ht="13.5" customHeight="1">
      <c r="B23" s="17" t="s">
        <v>52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0.06</v>
      </c>
      <c r="AA23" s="89">
        <f t="shared" si="1"/>
        <v>45</v>
      </c>
      <c r="AB23" s="1"/>
      <c r="AC23" s="1"/>
    </row>
    <row r="24" spans="2:29" ht="13.5" customHeight="1">
      <c r="B24" s="17" t="s">
        <v>69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</v>
      </c>
      <c r="AA24" s="89">
        <f t="shared" si="1"/>
        <v>325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9</v>
      </c>
      <c r="AA25" s="89">
        <f t="shared" si="1"/>
        <v>441</v>
      </c>
      <c r="AB25" s="1"/>
      <c r="AC25" s="1"/>
    </row>
    <row r="26" spans="2:29" ht="13.5" customHeight="1">
      <c r="B26" s="17" t="s">
        <v>60</v>
      </c>
      <c r="C26" s="9">
        <v>36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1.5</v>
      </c>
      <c r="AA26" s="89">
        <f t="shared" si="1"/>
        <v>54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5</v>
      </c>
      <c r="AA27" s="89">
        <f t="shared" si="1"/>
        <v>175</v>
      </c>
      <c r="AB27" s="1"/>
      <c r="AC27" s="1"/>
    </row>
    <row r="28" spans="2:29" ht="13.5" customHeight="1">
      <c r="B28" s="17" t="s">
        <v>63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2.5</v>
      </c>
      <c r="AA28" s="89">
        <f t="shared" si="1"/>
        <v>137.5</v>
      </c>
      <c r="AB28" s="1"/>
      <c r="AC28" s="1"/>
    </row>
    <row r="29" spans="2:29" ht="13.5" customHeight="1">
      <c r="B29" s="17" t="s">
        <v>39</v>
      </c>
      <c r="C29" s="9">
        <v>25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</v>
      </c>
      <c r="AA29" s="89">
        <f t="shared" si="1"/>
        <v>25</v>
      </c>
      <c r="AB29" s="1"/>
      <c r="AC29" s="1"/>
    </row>
    <row r="30" spans="2:29" ht="13.5" customHeight="1">
      <c r="B30" s="17" t="s">
        <v>34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5.0000000000000001E-3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0.01</v>
      </c>
      <c r="V30" s="98"/>
      <c r="W30" s="98"/>
      <c r="X30" s="98"/>
      <c r="Y30" s="99"/>
      <c r="Z30" s="59">
        <f>U30*E18</f>
        <v>1</v>
      </c>
      <c r="AA30" s="89">
        <f t="shared" si="1"/>
        <v>35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0.3</v>
      </c>
      <c r="AA31" s="89">
        <f t="shared" si="1"/>
        <v>83.399999999999991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0.5</v>
      </c>
      <c r="AA32" s="89">
        <f t="shared" si="1"/>
        <v>125</v>
      </c>
      <c r="AB32" s="1"/>
      <c r="AC32" s="1"/>
    </row>
    <row r="33" spans="2:29" ht="13.5" customHeight="1">
      <c r="B33" s="17" t="s">
        <v>53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1.2</v>
      </c>
      <c r="AA33" s="89">
        <f t="shared" si="1"/>
        <v>180</v>
      </c>
      <c r="AB33" s="1"/>
      <c r="AC33" s="1"/>
    </row>
    <row r="34" spans="2:29" ht="13.5" customHeight="1">
      <c r="B34" s="17" t="s">
        <v>61</v>
      </c>
      <c r="C34" s="9">
        <v>620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4.8743500000000002E-2</v>
      </c>
      <c r="N34" s="27"/>
      <c r="O34" s="27"/>
      <c r="P34" s="27"/>
      <c r="Q34" s="28"/>
      <c r="R34" s="39"/>
      <c r="S34" s="27"/>
      <c r="T34" s="27"/>
      <c r="U34" s="97">
        <f t="shared" si="0"/>
        <v>4.8743500000000002E-2</v>
      </c>
      <c r="V34" s="98"/>
      <c r="W34" s="98"/>
      <c r="X34" s="98"/>
      <c r="Y34" s="99"/>
      <c r="Z34" s="18">
        <f>U34*E18</f>
        <v>4.8743500000000006</v>
      </c>
      <c r="AA34" s="89">
        <f t="shared" si="1"/>
        <v>3022.0970000000002</v>
      </c>
      <c r="AB34" s="1"/>
      <c r="AC34" s="1"/>
    </row>
    <row r="35" spans="2:29" ht="13.5" customHeight="1">
      <c r="B35" s="17" t="s">
        <v>38</v>
      </c>
      <c r="C35" s="9">
        <v>8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12</v>
      </c>
      <c r="AA35" s="89">
        <f t="shared" si="1"/>
        <v>96</v>
      </c>
      <c r="AB35" s="1"/>
    </row>
    <row r="36" spans="2:29" ht="13.5" customHeight="1">
      <c r="B36" s="17" t="s">
        <v>54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0.5</v>
      </c>
      <c r="AA36" s="89">
        <f t="shared" si="1"/>
        <v>30</v>
      </c>
      <c r="AB36" s="1"/>
      <c r="AC36" s="1"/>
    </row>
    <row r="37" spans="2:29" ht="13.5" customHeight="1">
      <c r="B37" s="17" t="s">
        <v>66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0.8</v>
      </c>
      <c r="AA37" s="89">
        <f t="shared" si="1"/>
        <v>80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3.6000000000000005</v>
      </c>
      <c r="AA38" s="89">
        <f t="shared" si="1"/>
        <v>126.00000000000001</v>
      </c>
      <c r="AB38" s="1"/>
      <c r="AC38" s="1"/>
    </row>
    <row r="39" spans="2:29" ht="13.5" customHeight="1">
      <c r="B39" s="17" t="s">
        <v>55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0.04</v>
      </c>
      <c r="AA39" s="89">
        <f t="shared" si="1"/>
        <v>22</v>
      </c>
      <c r="AB39" s="1"/>
      <c r="AC39" s="1"/>
    </row>
    <row r="40" spans="2:29" ht="13.5" customHeight="1">
      <c r="B40" s="17" t="s">
        <v>47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0.4</v>
      </c>
      <c r="AA41" s="89">
        <f t="shared" si="1"/>
        <v>8</v>
      </c>
      <c r="AB41" s="1"/>
      <c r="AC41" s="1"/>
    </row>
    <row r="42" spans="2:29" ht="13.5" customHeight="1">
      <c r="B42" s="17" t="s">
        <v>62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0.5</v>
      </c>
      <c r="AA42" s="89">
        <f t="shared" si="1"/>
        <v>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5847.9970000000003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2025-11-13T05:26:39Z</cp:lastPrinted>
  <dcterms:created xsi:type="dcterms:W3CDTF">1998-12-08T10:37:05Z</dcterms:created>
  <dcterms:modified xsi:type="dcterms:W3CDTF">2025-11-13T05:32:28Z</dcterms:modified>
</cp:coreProperties>
</file>