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<sst xmlns="http://schemas.openxmlformats.org/spreadsheetml/2006/main" count="88" uniqueCount="68">
  <si>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</si>
  <si>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</si>
  <si>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</si>
  <si>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</si>
  <si>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</si>
  <si>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</si>
  <si>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</si>
  <si>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</si>
  <si>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</si>
  <si>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</si>
  <si>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</si>
  <si>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</si>
  <si>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</si>
  <si>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</si>
  <si>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</si>
  <si>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</si>
  <si>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</si>
  <si>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</si>
  <si>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</si>
  <si>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</si>
  <si>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</si>
  <si>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</si>
  <si>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</si>
  <si>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</si>
  <si>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</si>
  <si>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</si>
  <si>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</si>
  <si>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</si>
  <si>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</si>
  <si>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</si>
  <si>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</si>
  <si>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</si>
  <si>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</si>
  <si>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</si>
  <si>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</si>
  <si>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</si>
  <si>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</si>
  <si>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</si>
  <si>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</si>
  <si>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</si>
  <si>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</si>
  <si>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</si>
  <si>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</si>
  <si>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</si>
  <si>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</si>
  <si>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</si>
  <si>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</si>
  <si>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</si>
  <si>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</si>
  <si>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</si>
  <si>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</si>
  <si>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</si>
  <si>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</si>
  <si>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</si>
  <si>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</si>
  <si>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</si>
  <si>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</si>
  <si>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</si>
  <si>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</si>
  <si>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</si>
  <si>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</si>
  <si>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</si>
  <si>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</si>
  <si>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</si>
  <si>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</si>
  <si>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</si>
  <si>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Меню-требование на выдачу продуктов питания №16</t>
  </si>
  <si>
    <r>
      <t xml:space="preserve">на  25 ноября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</si>
</sst>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1" sqref="K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65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144</v>
      </c>
      <c r="C9" s="92">
        <f>B9*E9</f>
        <v>7920</v>
      </c>
      <c r="D9" s="93"/>
      <c r="E9" s="117">
        <v>55</v>
      </c>
      <c r="F9" s="118"/>
      <c r="G9" s="119"/>
      <c r="H9" s="121">
        <v>99</v>
      </c>
      <c r="I9" s="121"/>
      <c r="J9" s="121"/>
      <c r="K9" s="113">
        <v>52.05</v>
      </c>
      <c r="L9" s="113"/>
      <c r="M9" s="113">
        <f>H9*K9</f>
        <v>5152.95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5152.95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53</v>
      </c>
      <c r="G14" s="123"/>
      <c r="H14" s="122" t="s">
        <v>36</v>
      </c>
      <c r="I14" s="123"/>
      <c r="J14" s="87"/>
      <c r="K14" s="87"/>
      <c r="L14" s="87" t="s">
        <v>64</v>
      </c>
      <c r="M14" s="87" t="s">
        <v>61</v>
      </c>
      <c r="N14" s="87" t="s">
        <v>36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99</v>
      </c>
      <c r="F18" s="109">
        <v>99</v>
      </c>
      <c r="G18" s="110"/>
      <c r="H18" s="109">
        <v>99</v>
      </c>
      <c r="I18" s="110"/>
      <c r="J18" s="22"/>
      <c r="K18" s="36"/>
      <c r="L18" s="36">
        <v>99</v>
      </c>
      <c r="M18" s="36">
        <v>99</v>
      </c>
      <c r="N18" s="36">
        <v>99</v>
      </c>
      <c r="O18" s="36">
        <v>99</v>
      </c>
      <c r="P18" s="21"/>
      <c r="Q18" s="36">
        <v>99</v>
      </c>
      <c r="R18" s="36">
        <v>99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2.4750000000000001</v>
      </c>
      <c r="AA20" s="72">
        <f>C20*Z20</f>
        <v>136.125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0.03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" si="0">T21+S21+Q21+P21+O21+N21+M21+L21+K21+J21+H21+F21+E21+R21</f>
        <v>4.4999999999999998E-2</v>
      </c>
      <c r="V21" s="139"/>
      <c r="W21" s="139"/>
      <c r="X21" s="139"/>
      <c r="Y21" s="93"/>
      <c r="Z21" s="18">
        <f>U21*E18</f>
        <v>4.4550000000000001</v>
      </c>
      <c r="AA21" s="74">
        <f t="shared" ref="AA21:AA39" si="1">C21*Z21</f>
        <v>392.04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ref="U22:U39" si="2">T22+S22+Q22+P22+O22+N22+M22+L22+K22+J22+H22+F22+E22+R22</f>
        <v>4.3000000000000003E-2</v>
      </c>
      <c r="V22" s="139"/>
      <c r="W22" s="139"/>
      <c r="X22" s="139"/>
      <c r="Y22" s="93"/>
      <c r="Z22" s="18">
        <f>U22*E18</f>
        <v>4.2570000000000006</v>
      </c>
      <c r="AA22" s="74">
        <f t="shared" si="1"/>
        <v>276.70500000000004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2">
        <f t="shared" si="2"/>
        <v>1E-3</v>
      </c>
      <c r="V23" s="139"/>
      <c r="W23" s="139"/>
      <c r="X23" s="139"/>
      <c r="Y23" s="93"/>
      <c r="Z23" s="18">
        <f>U23*E18</f>
        <v>9.9000000000000005E-2</v>
      </c>
      <c r="AA23" s="74">
        <f t="shared" si="1"/>
        <v>74.25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2"/>
        <v>0.08</v>
      </c>
      <c r="V24" s="139"/>
      <c r="W24" s="139"/>
      <c r="X24" s="139"/>
      <c r="Y24" s="93"/>
      <c r="Z24" s="18">
        <f>U24*E18</f>
        <v>7.92</v>
      </c>
      <c r="AA24" s="74">
        <f t="shared" si="1"/>
        <v>388.08</v>
      </c>
      <c r="AB24" s="1"/>
      <c r="AC24" s="1"/>
    </row>
    <row r="25" spans="2:29" ht="13.5" customHeight="1">
      <c r="B25" s="17" t="s">
        <v>62</v>
      </c>
      <c r="C25" s="9">
        <v>65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2"/>
        <v>0.04</v>
      </c>
      <c r="V25" s="139"/>
      <c r="W25" s="139"/>
      <c r="X25" s="139"/>
      <c r="Y25" s="93"/>
      <c r="Z25" s="18">
        <f>U25*E18</f>
        <v>3.96</v>
      </c>
      <c r="AA25" s="74">
        <f t="shared" si="1"/>
        <v>257.39999999999998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2"/>
        <v>0.01</v>
      </c>
      <c r="V26" s="139"/>
      <c r="W26" s="139"/>
      <c r="X26" s="139"/>
      <c r="Y26" s="93"/>
      <c r="Z26" s="18">
        <f>U26*E18</f>
        <v>0.99</v>
      </c>
      <c r="AA26" s="74">
        <f t="shared" si="1"/>
        <v>148.5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2"/>
        <v>0.01</v>
      </c>
      <c r="V27" s="139"/>
      <c r="W27" s="139"/>
      <c r="X27" s="139"/>
      <c r="Y27" s="93"/>
      <c r="Z27" s="18">
        <f>U27*E18</f>
        <v>0.99</v>
      </c>
      <c r="AA27" s="74">
        <f t="shared" si="1"/>
        <v>34.65</v>
      </c>
      <c r="AB27" s="1"/>
      <c r="AC27" s="1"/>
    </row>
    <row r="28" spans="2:29" ht="13.5" customHeight="1">
      <c r="B28" s="17" t="s">
        <v>39</v>
      </c>
      <c r="C28" s="9">
        <v>25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2"/>
        <v>0.01</v>
      </c>
      <c r="V28" s="139"/>
      <c r="W28" s="139"/>
      <c r="X28" s="139"/>
      <c r="Y28" s="93"/>
      <c r="Z28" s="59">
        <f>U28*E18</f>
        <v>0.99</v>
      </c>
      <c r="AA28" s="74">
        <f t="shared" si="1"/>
        <v>24.75</v>
      </c>
      <c r="AB28" s="1"/>
      <c r="AC28" s="1"/>
    </row>
    <row r="29" spans="2:29" ht="13.5" customHeight="1">
      <c r="B29" s="17" t="s">
        <v>32</v>
      </c>
      <c r="C29" s="9">
        <v>35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2"/>
        <v>0.05</v>
      </c>
      <c r="V29" s="139"/>
      <c r="W29" s="139"/>
      <c r="X29" s="139"/>
      <c r="Y29" s="93"/>
      <c r="Z29" s="18">
        <f>U29*E18</f>
        <v>4.95</v>
      </c>
      <c r="AA29" s="74">
        <f t="shared" si="1"/>
        <v>173.25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2"/>
        <v>0.02</v>
      </c>
      <c r="V30" s="139"/>
      <c r="W30" s="139"/>
      <c r="X30" s="139"/>
      <c r="Y30" s="93"/>
      <c r="Z30" s="32">
        <f>U30*E18</f>
        <v>1.98</v>
      </c>
      <c r="AA30" s="74">
        <f t="shared" si="1"/>
        <v>83.16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2"/>
        <v>3.3E-3</v>
      </c>
      <c r="V31" s="139"/>
      <c r="W31" s="139"/>
      <c r="X31" s="139"/>
      <c r="Y31" s="93"/>
      <c r="Z31" s="32">
        <f>U31*E18</f>
        <v>0.32669999999999999</v>
      </c>
      <c r="AA31" s="74">
        <f t="shared" si="1"/>
        <v>81.674999999999997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2"/>
        <v>2E-3</v>
      </c>
      <c r="V32" s="139"/>
      <c r="W32" s="139"/>
      <c r="X32" s="139"/>
      <c r="Y32" s="93"/>
      <c r="Z32" s="18">
        <f>U32*E18</f>
        <v>0.19800000000000001</v>
      </c>
      <c r="AA32" s="74">
        <f t="shared" si="1"/>
        <v>55.044000000000004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5.3999999999999999E-2</v>
      </c>
      <c r="N33" s="45"/>
      <c r="O33" s="25"/>
      <c r="P33" s="25"/>
      <c r="Q33" s="46"/>
      <c r="R33" s="45"/>
      <c r="S33" s="25"/>
      <c r="T33" s="25"/>
      <c r="U33" s="160">
        <f t="shared" si="2"/>
        <v>5.3999999999999999E-2</v>
      </c>
      <c r="V33" s="161"/>
      <c r="W33" s="161"/>
      <c r="X33" s="161"/>
      <c r="Y33" s="162"/>
      <c r="Z33" s="18">
        <f>U33*E18</f>
        <v>5.3460000000000001</v>
      </c>
      <c r="AA33" s="74">
        <f t="shared" si="1"/>
        <v>2405.6999999999998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2"/>
        <v>3.5000000000000003E-2</v>
      </c>
      <c r="V34" s="139"/>
      <c r="W34" s="139"/>
      <c r="X34" s="139"/>
      <c r="Y34" s="93"/>
      <c r="Z34" s="18">
        <f>U34*E18</f>
        <v>3.4650000000000003</v>
      </c>
      <c r="AA34" s="74">
        <f t="shared" si="1"/>
        <v>173.25000000000003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11</v>
      </c>
      <c r="E35" s="27">
        <v>3.4499999999999999E-3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2"/>
        <v>3.4499999999999999E-3</v>
      </c>
      <c r="V35" s="161"/>
      <c r="W35" s="161"/>
      <c r="X35" s="161"/>
      <c r="Y35" s="162"/>
      <c r="Z35" s="18">
        <f>U35*E18</f>
        <v>0.34155000000000002</v>
      </c>
      <c r="AA35" s="74">
        <f t="shared" si="1"/>
        <v>6.8310000000000004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2"/>
        <v>0.01</v>
      </c>
      <c r="V36" s="154"/>
      <c r="W36" s="154"/>
      <c r="X36" s="154"/>
      <c r="Y36" s="155"/>
      <c r="Z36" s="18">
        <f>U36*E18</f>
        <v>0.99</v>
      </c>
      <c r="AA36" s="74">
        <f t="shared" si="1"/>
        <v>59.4</v>
      </c>
      <c r="AB36" s="1"/>
      <c r="AC36" s="1"/>
    </row>
    <row r="37" spans="2:29" ht="13.5" customHeight="1">
      <c r="B37" s="17" t="s">
        <v>37</v>
      </c>
      <c r="C37" s="9">
        <v>8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2"/>
        <v>0.08</v>
      </c>
      <c r="V37" s="139"/>
      <c r="W37" s="139"/>
      <c r="X37" s="139"/>
      <c r="Y37" s="93"/>
      <c r="Z37" s="18">
        <f>U37*E18</f>
        <v>7.92</v>
      </c>
      <c r="AA37" s="74">
        <f t="shared" si="1"/>
        <v>63.36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2"/>
        <v>0.01</v>
      </c>
      <c r="V38" s="139"/>
      <c r="W38" s="139"/>
      <c r="X38" s="139"/>
      <c r="Y38" s="93"/>
      <c r="Z38" s="18">
        <f>U38*E18</f>
        <v>0.99</v>
      </c>
      <c r="AA38" s="74">
        <f t="shared" si="1"/>
        <v>297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2"/>
        <v>4.0000000000000002E-4</v>
      </c>
      <c r="V39" s="139"/>
      <c r="W39" s="139"/>
      <c r="X39" s="139"/>
      <c r="Y39" s="93"/>
      <c r="Z39" s="18">
        <f>U39*E18</f>
        <v>3.9600000000000003E-2</v>
      </c>
      <c r="AA39" s="74">
        <f t="shared" si="1"/>
        <v>21.78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5152.9499999999989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2025-11-24T10:47:46Z</cp:lastPrinted>
  <dcterms:created xsi:type="dcterms:W3CDTF">1998-12-08T10:37:05Z</dcterms:created>
  <dcterms:modified xsi:type="dcterms:W3CDTF">2025-11-25T05:32:51Z</dcterms:modified>
</cp:coreProperties>
</file>