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<sst xmlns="http://schemas.openxmlformats.org/spreadsheetml/2006/main" count="91" uniqueCount="70">
  <si>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</si>
  <si>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</si>
  <si>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</si>
  <si>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</si>
  <si>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</si>
  <si>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</si>
  <si>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</si>
  <si>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</si>
  <si>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</si>
  <si>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</si>
  <si>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</si>
  <si>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</si>
  <si>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</si>
  <si>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</si>
  <si>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</si>
  <si>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</si>
  <si>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</si>
  <si>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</si>
  <si>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</si>
  <si>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</si>
  <si>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</si>
  <si>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</si>
  <si>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</si>
  <si>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</si>
  <si>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</si>
  <si>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</si>
  <si>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</si>
  <si>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</si>
  <si>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</si>
  <si>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</si>
  <si>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</si>
  <si>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</si>
  <si>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</si>
  <si>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</si>
  <si>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</si>
  <si>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</si>
  <si>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</si>
  <si>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</si>
  <si>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</si>
  <si>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</si>
  <si>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</si>
  <si>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</si>
  <si>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</si>
  <si>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</si>
  <si>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</si>
  <si>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</si>
  <si>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</si>
  <si>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</si>
  <si>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</si>
  <si>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</si>
  <si>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</si>
  <si>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</si>
  <si>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</si>
  <si>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</si>
  <si>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</si>
  <si>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</si>
  <si>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</si>
  <si>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</si>
  <si>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</si>
  <si>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</si>
  <si>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</si>
  <si>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</si>
  <si>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</si>
  <si>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</si>
  <si>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</si>
  <si>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</si>
  <si>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</si>
  <si>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Меню-требование на выдачу продуктов питания №03</t>
  </si>
  <si>
    <r>
      <t xml:space="preserve">на 03 декабря   2025г     </t>
    </r>
    <r>
      <rPr>
        <b/>
        <u/>
        <sz val="10"/>
        <rFont val="Arial Cyr"/>
        <charset val="204"/>
      </rPr>
      <t>2 неделя (среда)</t>
    </r>
  </si>
  <si>
    <t>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</si>
</sst>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J23" sqref="J2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66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144</v>
      </c>
      <c r="B8" s="109">
        <f>A8*D8</f>
        <v>7920</v>
      </c>
      <c r="C8" s="111"/>
      <c r="D8" s="116">
        <v>55</v>
      </c>
      <c r="E8" s="117"/>
      <c r="F8" s="118"/>
      <c r="G8" s="79">
        <v>108</v>
      </c>
      <c r="H8" s="79"/>
      <c r="I8" s="79"/>
      <c r="J8" s="80">
        <v>54.39</v>
      </c>
      <c r="K8" s="80"/>
      <c r="L8" s="80">
        <f>G8*J8</f>
        <v>5874.12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5874.12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57</v>
      </c>
      <c r="E13" s="137" t="s">
        <v>46</v>
      </c>
      <c r="F13" s="138"/>
      <c r="G13" s="137" t="s">
        <v>65</v>
      </c>
      <c r="H13" s="138"/>
      <c r="I13" s="94"/>
      <c r="J13" s="94"/>
      <c r="K13" s="94" t="s">
        <v>62</v>
      </c>
      <c r="L13" s="94" t="s">
        <v>60</v>
      </c>
      <c r="M13" s="94" t="s">
        <v>36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108</v>
      </c>
      <c r="E17" s="133">
        <v>108</v>
      </c>
      <c r="F17" s="134"/>
      <c r="G17" s="133">
        <v>108</v>
      </c>
      <c r="H17" s="134"/>
      <c r="I17" s="25"/>
      <c r="J17" s="24"/>
      <c r="K17" s="24">
        <v>108</v>
      </c>
      <c r="L17" s="24">
        <v>108</v>
      </c>
      <c r="M17" s="24">
        <v>108</v>
      </c>
      <c r="N17" s="24">
        <v>108</v>
      </c>
      <c r="O17" s="24"/>
      <c r="P17" s="24">
        <v>108</v>
      </c>
      <c r="Q17" s="24">
        <v>108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44</v>
      </c>
      <c r="H18" s="144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11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2.7</v>
      </c>
      <c r="Y19" s="60">
        <f>B19*X19</f>
        <v>135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52</v>
      </c>
      <c r="D20" s="40">
        <v>0.02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0.03</v>
      </c>
      <c r="T20" s="110"/>
      <c r="U20" s="110"/>
      <c r="V20" s="110"/>
      <c r="W20" s="111"/>
      <c r="X20" s="21">
        <f>S20*D17</f>
        <v>3.2399999999999998</v>
      </c>
      <c r="Y20" s="78">
        <f t="shared" ref="Y20:Y39" si="1">B20*X20</f>
        <v>285.12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4.6440000000000001</v>
      </c>
      <c r="Y21" s="78">
        <f t="shared" si="1"/>
        <v>301.86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7.5600000000000001E-2</v>
      </c>
      <c r="Y22" s="78">
        <f t="shared" si="1"/>
        <v>56.7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9.7199999999999989</v>
      </c>
      <c r="Y23" s="78">
        <f t="shared" si="1"/>
        <v>476.28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1.6199999999999999</v>
      </c>
      <c r="Y24" s="78">
        <f t="shared" si="1"/>
        <v>81</v>
      </c>
      <c r="Z24" s="1"/>
      <c r="AA24" s="1"/>
    </row>
    <row r="25" spans="1:27" ht="12.75" customHeight="1">
      <c r="A25" s="20" t="s">
        <v>32</v>
      </c>
      <c r="B25" s="11">
        <v>35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5.4</v>
      </c>
      <c r="Y25" s="78">
        <f t="shared" si="1"/>
        <v>189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5.0000000000000001E-3</v>
      </c>
      <c r="T26" s="110"/>
      <c r="U26" s="110"/>
      <c r="V26" s="110"/>
      <c r="W26" s="111"/>
      <c r="X26" s="21">
        <f>S26*D17</f>
        <v>0.54</v>
      </c>
      <c r="Y26" s="78">
        <f t="shared" si="1"/>
        <v>18.900000000000002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0.64800000000000002</v>
      </c>
      <c r="Y27" s="78">
        <f t="shared" si="1"/>
        <v>162</v>
      </c>
      <c r="Z27" s="1"/>
      <c r="AA27" s="1"/>
    </row>
    <row r="28" spans="1:27" ht="12.75" customHeight="1">
      <c r="A28" s="20" t="s">
        <v>38</v>
      </c>
      <c r="B28" s="11">
        <v>25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109">
        <f t="shared" si="0"/>
        <v>0.01</v>
      </c>
      <c r="T28" s="110"/>
      <c r="U28" s="110"/>
      <c r="V28" s="110"/>
      <c r="W28" s="111"/>
      <c r="X28" s="49">
        <f>S28*D17</f>
        <v>1.08</v>
      </c>
      <c r="Y28" s="78">
        <f t="shared" si="1"/>
        <v>27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3.5000000000000001E-3</v>
      </c>
      <c r="M29" s="30"/>
      <c r="N29" s="30"/>
      <c r="O29" s="30"/>
      <c r="P29" s="30">
        <v>5.0000000000000001E-3</v>
      </c>
      <c r="Q29" s="30"/>
      <c r="R29" s="30"/>
      <c r="S29" s="109">
        <f t="shared" si="0"/>
        <v>1.15E-2</v>
      </c>
      <c r="T29" s="110"/>
      <c r="U29" s="110"/>
      <c r="V29" s="110"/>
      <c r="W29" s="111"/>
      <c r="X29" s="21">
        <f>S29*D17</f>
        <v>1.242</v>
      </c>
      <c r="Y29" s="78">
        <f t="shared" si="1"/>
        <v>186.3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0.216</v>
      </c>
      <c r="Y30" s="78">
        <f t="shared" si="1"/>
        <v>60.048000000000002</v>
      </c>
      <c r="Z30" s="1"/>
      <c r="AA30" s="1"/>
    </row>
    <row r="31" spans="1:27" ht="12.75" customHeight="1">
      <c r="A31" s="20" t="s">
        <v>49</v>
      </c>
      <c r="B31" s="11">
        <v>630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4.9000000000000002E-2</v>
      </c>
      <c r="M31" s="30"/>
      <c r="N31" s="30"/>
      <c r="O31" s="30"/>
      <c r="P31" s="30"/>
      <c r="Q31" s="30"/>
      <c r="R31" s="30"/>
      <c r="S31" s="109">
        <f t="shared" si="0"/>
        <v>4.9000000000000002E-2</v>
      </c>
      <c r="T31" s="110"/>
      <c r="U31" s="110"/>
      <c r="V31" s="110"/>
      <c r="W31" s="111"/>
      <c r="X31" s="21">
        <f>S31*D17</f>
        <v>5.2919999999999998</v>
      </c>
      <c r="Y31" s="78">
        <f t="shared" si="1"/>
        <v>3333.96</v>
      </c>
      <c r="Z31" s="1"/>
      <c r="AA31" s="1"/>
    </row>
    <row r="32" spans="1:27" ht="12.75" customHeight="1">
      <c r="A32" s="20" t="s">
        <v>37</v>
      </c>
      <c r="B32" s="11">
        <v>8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0.01</v>
      </c>
      <c r="M32" s="42"/>
      <c r="N32" s="31"/>
      <c r="O32" s="30"/>
      <c r="P32" s="40">
        <v>0.1</v>
      </c>
      <c r="Q32" s="30"/>
      <c r="R32" s="30"/>
      <c r="S32" s="116">
        <f>P32</f>
        <v>0.1</v>
      </c>
      <c r="T32" s="117"/>
      <c r="U32" s="117"/>
      <c r="V32" s="117"/>
      <c r="W32" s="118"/>
      <c r="X32" s="61">
        <f>S32*D17</f>
        <v>10.8</v>
      </c>
      <c r="Y32" s="78">
        <f t="shared" si="1"/>
        <v>86.4</v>
      </c>
      <c r="Z32" s="1"/>
      <c r="AA32" s="1"/>
    </row>
    <row r="33" spans="1:27" ht="12.75" customHeight="1">
      <c r="A33" s="20" t="s">
        <v>40</v>
      </c>
      <c r="B33" s="11">
        <v>33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109">
        <f t="shared" si="0"/>
        <v>3.5000000000000003E-2</v>
      </c>
      <c r="T33" s="110"/>
      <c r="U33" s="110"/>
      <c r="V33" s="110"/>
      <c r="W33" s="111"/>
      <c r="X33" s="21">
        <f>S33*D17</f>
        <v>3.7800000000000002</v>
      </c>
      <c r="Y33" s="78">
        <f t="shared" si="1"/>
        <v>124.74000000000001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11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0.432</v>
      </c>
      <c r="Y35" s="78">
        <f t="shared" si="1"/>
        <v>86.4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5.4400000000000004E-3</v>
      </c>
      <c r="Q36" s="28"/>
      <c r="R36" s="28"/>
      <c r="S36" s="109">
        <f t="shared" si="0"/>
        <v>5.4400000000000004E-3</v>
      </c>
      <c r="T36" s="110"/>
      <c r="U36" s="110"/>
      <c r="V36" s="110"/>
      <c r="W36" s="111"/>
      <c r="X36" s="21">
        <f>S36*D17</f>
        <v>0.58752000000000004</v>
      </c>
      <c r="Y36" s="78">
        <f t="shared" si="1"/>
        <v>58.752000000000002</v>
      </c>
      <c r="Z36" s="1"/>
      <c r="AA36" s="1"/>
    </row>
    <row r="37" spans="1:27" ht="12.75" customHeight="1">
      <c r="A37" s="20" t="s">
        <v>69</v>
      </c>
      <c r="B37" s="11">
        <v>18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/>
      <c r="L37" s="28">
        <v>3.0000000000000001E-3</v>
      </c>
      <c r="M37" s="28"/>
      <c r="N37" s="28"/>
      <c r="O37" s="28"/>
      <c r="P37" s="45"/>
      <c r="Q37" s="28"/>
      <c r="R37" s="28"/>
      <c r="S37" s="109">
        <f t="shared" si="0"/>
        <v>3.0000000000000001E-3</v>
      </c>
      <c r="T37" s="110"/>
      <c r="U37" s="110"/>
      <c r="V37" s="110"/>
      <c r="W37" s="111"/>
      <c r="X37" s="61">
        <f>S37*D17</f>
        <v>0.32400000000000001</v>
      </c>
      <c r="Y37" s="78">
        <f t="shared" si="1"/>
        <v>5.8319999999999999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109">
        <f t="shared" si="0"/>
        <v>5.9999999999999995E-4</v>
      </c>
      <c r="T38" s="110"/>
      <c r="U38" s="110"/>
      <c r="V38" s="110"/>
      <c r="W38" s="111"/>
      <c r="X38" s="33">
        <f>S38*D17</f>
        <v>6.4799999999999996E-2</v>
      </c>
      <c r="Y38" s="78">
        <f t="shared" si="1"/>
        <v>32.4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2.8000000000000001E-2</v>
      </c>
      <c r="M39" s="30"/>
      <c r="N39" s="30"/>
      <c r="O39" s="30"/>
      <c r="P39" s="31"/>
      <c r="Q39" s="30"/>
      <c r="R39" s="30"/>
      <c r="S39" s="109">
        <f t="shared" si="0"/>
        <v>2.8000000000000001E-2</v>
      </c>
      <c r="T39" s="110"/>
      <c r="U39" s="110"/>
      <c r="V39" s="110"/>
      <c r="W39" s="111"/>
      <c r="X39" s="21">
        <f>D17*S39</f>
        <v>3.024</v>
      </c>
      <c r="Y39" s="78">
        <f t="shared" si="1"/>
        <v>166.32</v>
      </c>
      <c r="Z39" s="1"/>
      <c r="AA39" s="1"/>
    </row>
    <row r="40" spans="1:27" ht="12.75" customHeight="1">
      <c r="A40" s="20" t="s">
        <v>59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5874.0119999999988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2025-12-03T06:00:09Z</cp:lastPrinted>
  <dcterms:created xsi:type="dcterms:W3CDTF">1998-12-08T10:37:05Z</dcterms:created>
  <dcterms:modified xsi:type="dcterms:W3CDTF">2025-12-03T06:00:12Z</dcterms:modified>
</cp:coreProperties>
</file>