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<sst xmlns="http://schemas.openxmlformats.org/spreadsheetml/2006/main" count="90" uniqueCount="68">
  <si>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</si>
  <si>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</si>
  <si>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</si>
  <si>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</si>
  <si>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</si>
  <si>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</si>
  <si>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</si>
  <si>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</si>
  <si>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</si>
  <si>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</si>
  <si>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</si>
  <si>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</si>
  <si>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</si>
  <si>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</si>
  <si>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</si>
  <si>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</si>
  <si>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</si>
  <si>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</si>
  <si>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</si>
  <si>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</si>
  <si>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</si>
  <si>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</si>
  <si>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</si>
  <si>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</si>
  <si>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</si>
  <si>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</si>
  <si>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</si>
  <si>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</si>
  <si>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</si>
  <si>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</si>
  <si>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</si>
  <si>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</si>
  <si>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</si>
  <si>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</si>
  <si>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</si>
  <si>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</si>
  <si>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</si>
  <si>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</si>
  <si>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</si>
  <si>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</si>
  <si>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</si>
  <si>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</si>
  <si>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</si>
  <si>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дрожжи</t>
  </si>
  <si>
    <t xml:space="preserve">сметана </t>
  </si>
  <si>
    <t>соль на весь день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</si>
  <si>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</si>
  <si>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</si>
  <si>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</si>
  <si>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</si>
  <si>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</si>
  <si>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</si>
  <si>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</si>
  <si>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</si>
  <si>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</si>
  <si>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</si>
  <si>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</si>
  <si>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</si>
  <si>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</si>
  <si>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</si>
  <si>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капуста</t>
  </si>
  <si>
    <t>Директор ____________ М.Б.Шомахова</t>
  </si>
  <si>
    <t>Меню-требование на выдачу продуктов питания №02</t>
  </si>
  <si>
    <r>
      <t xml:space="preserve">на 02 декабря  2025г   </t>
    </r>
    <r>
      <rPr>
        <b/>
        <u/>
        <sz val="10"/>
        <rFont val="Arial Cyr"/>
        <charset val="204"/>
      </rPr>
      <t>2 неделя (вторник)</t>
    </r>
  </si>
  <si>
    <t>30</t>
  </si>
  <si>
    <t>ЗАВТРАК_ВТОРОЙ ЗАВТРАК</t>
  </si>
  <si>
    <t>Печенье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</si>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</sst>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K22" sqref="K22:K2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7.5703125" customWidth="1"/>
    <col min="10" max="10" width="4.8554687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61</v>
      </c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8640</v>
      </c>
      <c r="C8" s="124"/>
      <c r="D8" s="104">
        <v>60</v>
      </c>
      <c r="E8" s="105"/>
      <c r="F8" s="106"/>
      <c r="G8" s="108">
        <v>93</v>
      </c>
      <c r="H8" s="108"/>
      <c r="I8" s="108"/>
      <c r="J8" s="109">
        <v>59.02</v>
      </c>
      <c r="K8" s="109"/>
      <c r="L8" s="109">
        <f>G8*J8</f>
        <v>5488.8600000000006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59.02</v>
      </c>
      <c r="K9" s="109"/>
      <c r="L9" s="109">
        <f>SUM(L8)</f>
        <v>5488.8600000000006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5"/>
      <c r="C10" s="151" t="s">
        <v>22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63"/>
      <c r="U10" s="163"/>
      <c r="V10" s="164"/>
      <c r="W10" s="7"/>
      <c r="X10" s="151" t="s">
        <v>12</v>
      </c>
      <c r="Y10" s="151" t="s">
        <v>27</v>
      </c>
      <c r="Z10" s="1"/>
      <c r="AA10" s="1"/>
    </row>
    <row r="11" spans="1:27" ht="12" customHeight="1">
      <c r="A11" s="92" t="s">
        <v>23</v>
      </c>
      <c r="B11" s="151" t="s">
        <v>34</v>
      </c>
      <c r="C11" s="152"/>
      <c r="D11" s="128" t="s">
        <v>65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5"/>
      <c r="T11" s="166"/>
      <c r="U11" s="166"/>
      <c r="V11" s="167"/>
      <c r="W11" s="15"/>
      <c r="X11" s="171"/>
      <c r="Y11" s="152"/>
      <c r="Z11" s="1"/>
      <c r="AA11" s="1"/>
    </row>
    <row r="12" spans="1:27" ht="8.25" customHeight="1">
      <c r="A12" s="144"/>
      <c r="B12" s="152"/>
      <c r="C12" s="152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5"/>
      <c r="T12" s="166"/>
      <c r="U12" s="166"/>
      <c r="V12" s="167"/>
      <c r="W12" s="15"/>
      <c r="X12" s="171"/>
      <c r="Y12" s="152"/>
      <c r="Z12" s="1"/>
      <c r="AA12" s="1"/>
    </row>
    <row r="13" spans="1:27" ht="10.5" customHeight="1">
      <c r="A13" s="144"/>
      <c r="B13" s="152"/>
      <c r="C13" s="152"/>
      <c r="D13" s="141" t="s">
        <v>49</v>
      </c>
      <c r="E13" s="110" t="s">
        <v>59</v>
      </c>
      <c r="F13" s="111"/>
      <c r="G13" s="110" t="s">
        <v>35</v>
      </c>
      <c r="H13" s="111"/>
      <c r="I13" s="146" t="s">
        <v>66</v>
      </c>
      <c r="J13" s="87"/>
      <c r="K13" s="87" t="s">
        <v>53</v>
      </c>
      <c r="L13" s="87" t="s">
        <v>58</v>
      </c>
      <c r="M13" s="87" t="s">
        <v>35</v>
      </c>
      <c r="N13" s="87" t="s">
        <v>47</v>
      </c>
      <c r="O13" s="87"/>
      <c r="P13" s="87" t="s">
        <v>46</v>
      </c>
      <c r="Q13" s="87" t="s">
        <v>55</v>
      </c>
      <c r="R13" s="87"/>
      <c r="S13" s="165"/>
      <c r="T13" s="166"/>
      <c r="U13" s="166"/>
      <c r="V13" s="167"/>
      <c r="W13" s="15"/>
      <c r="X13" s="171"/>
      <c r="Y13" s="152"/>
      <c r="Z13" s="1"/>
      <c r="AA13" s="1"/>
    </row>
    <row r="14" spans="1:27" ht="10.5" customHeight="1">
      <c r="A14" s="144"/>
      <c r="B14" s="152"/>
      <c r="C14" s="152"/>
      <c r="D14" s="142"/>
      <c r="E14" s="112"/>
      <c r="F14" s="113"/>
      <c r="G14" s="112"/>
      <c r="H14" s="113"/>
      <c r="I14" s="147"/>
      <c r="J14" s="88"/>
      <c r="K14" s="88"/>
      <c r="L14" s="88"/>
      <c r="M14" s="88"/>
      <c r="N14" s="88"/>
      <c r="O14" s="88"/>
      <c r="P14" s="88"/>
      <c r="Q14" s="88"/>
      <c r="R14" s="88"/>
      <c r="S14" s="165"/>
      <c r="T14" s="166"/>
      <c r="U14" s="166"/>
      <c r="V14" s="167"/>
      <c r="W14" s="15"/>
      <c r="X14" s="171"/>
      <c r="Y14" s="152"/>
      <c r="Z14" s="1"/>
      <c r="AA14" s="1"/>
    </row>
    <row r="15" spans="1:27" ht="36" customHeight="1">
      <c r="A15" s="136"/>
      <c r="B15" s="153"/>
      <c r="C15" s="153"/>
      <c r="D15" s="143"/>
      <c r="E15" s="114"/>
      <c r="F15" s="115"/>
      <c r="G15" s="114"/>
      <c r="H15" s="115"/>
      <c r="I15" s="148"/>
      <c r="J15" s="89"/>
      <c r="K15" s="89"/>
      <c r="L15" s="89"/>
      <c r="M15" s="89"/>
      <c r="N15" s="89"/>
      <c r="O15" s="89"/>
      <c r="P15" s="89"/>
      <c r="Q15" s="89"/>
      <c r="R15" s="89"/>
      <c r="S15" s="168"/>
      <c r="T15" s="169"/>
      <c r="U15" s="169"/>
      <c r="V15" s="170"/>
      <c r="W15" s="15"/>
      <c r="X15" s="172"/>
      <c r="Y15" s="15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93</v>
      </c>
      <c r="E17" s="139">
        <v>93</v>
      </c>
      <c r="F17" s="140"/>
      <c r="G17" s="139">
        <v>93</v>
      </c>
      <c r="H17" s="140"/>
      <c r="I17" s="25">
        <v>93</v>
      </c>
      <c r="J17" s="24"/>
      <c r="K17" s="24">
        <v>93</v>
      </c>
      <c r="L17" s="24">
        <v>93</v>
      </c>
      <c r="M17" s="24">
        <v>93</v>
      </c>
      <c r="N17" s="24">
        <v>93</v>
      </c>
      <c r="O17" s="24"/>
      <c r="P17" s="24">
        <v>93</v>
      </c>
      <c r="Q17" s="24">
        <v>93</v>
      </c>
      <c r="R17" s="24"/>
      <c r="S17" s="173"/>
      <c r="T17" s="174"/>
      <c r="U17" s="174"/>
      <c r="V17" s="174"/>
      <c r="W17" s="175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9">
        <v>200</v>
      </c>
      <c r="F18" s="140"/>
      <c r="G18" s="149" t="s">
        <v>64</v>
      </c>
      <c r="H18" s="150"/>
      <c r="I18" s="25">
        <v>35</v>
      </c>
      <c r="J18" s="26"/>
      <c r="K18" s="26">
        <v>200</v>
      </c>
      <c r="L18" s="26" t="s">
        <v>51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6"/>
      <c r="T18" s="177"/>
      <c r="U18" s="177"/>
      <c r="V18" s="177"/>
      <c r="W18" s="178"/>
      <c r="X18" s="23"/>
      <c r="Y18" s="22"/>
      <c r="Z18" s="1"/>
    </row>
    <row r="19" spans="1:27" ht="12.75" customHeight="1">
      <c r="A19" s="20" t="s">
        <v>50</v>
      </c>
      <c r="B19" s="11">
        <v>55</v>
      </c>
      <c r="C19" s="7" t="s">
        <v>11</v>
      </c>
      <c r="D19" s="31">
        <v>0.03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0.03</v>
      </c>
      <c r="T19" s="76"/>
      <c r="U19" s="76"/>
      <c r="V19" s="76"/>
      <c r="W19" s="77"/>
      <c r="X19" s="33">
        <f>S19*D17</f>
        <v>2.79</v>
      </c>
      <c r="Y19" s="54">
        <f>B19*X19</f>
        <v>153.44999999999999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0.04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0.05</v>
      </c>
      <c r="T20" s="76"/>
      <c r="U20" s="76"/>
      <c r="V20" s="76"/>
      <c r="W20" s="77"/>
      <c r="X20" s="21">
        <f>S20*D17</f>
        <v>4.6500000000000004</v>
      </c>
      <c r="Y20" s="73">
        <f t="shared" ref="Y20:Y39" si="1">B20*X20</f>
        <v>409.20000000000005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3.2550000000000003</v>
      </c>
      <c r="Y21" s="73">
        <f t="shared" si="1"/>
        <v>211.57500000000002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37">
        <v>3.7730000000000001E-4</v>
      </c>
      <c r="F22" s="138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8.7730000000000002E-4</v>
      </c>
      <c r="T22" s="76"/>
      <c r="U22" s="76"/>
      <c r="V22" s="76"/>
      <c r="W22" s="77"/>
      <c r="X22" s="21">
        <f>S22*D17</f>
        <v>8.1588900000000006E-2</v>
      </c>
      <c r="Y22" s="73">
        <f t="shared" si="1"/>
        <v>61.191675000000004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7.44</v>
      </c>
      <c r="Y23" s="73">
        <f t="shared" si="1"/>
        <v>364.56</v>
      </c>
      <c r="Z23" s="1"/>
      <c r="AA23" s="1"/>
    </row>
    <row r="24" spans="1:27" ht="12.75" customHeight="1">
      <c r="A24" s="20" t="s">
        <v>31</v>
      </c>
      <c r="B24" s="11">
        <v>35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4.6500000000000004</v>
      </c>
      <c r="Y24" s="73">
        <f t="shared" si="1"/>
        <v>162.75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5">
        <f t="shared" si="0"/>
        <v>0.01</v>
      </c>
      <c r="T25" s="76"/>
      <c r="U25" s="76"/>
      <c r="V25" s="76"/>
      <c r="W25" s="77"/>
      <c r="X25" s="21">
        <f>S25*D17</f>
        <v>0.93</v>
      </c>
      <c r="Y25" s="73">
        <f t="shared" si="1"/>
        <v>32.550000000000004</v>
      </c>
      <c r="Z25" s="1"/>
      <c r="AA25" s="1"/>
    </row>
    <row r="26" spans="1:27" ht="12.75" customHeight="1">
      <c r="A26" s="20" t="s">
        <v>37</v>
      </c>
      <c r="B26" s="11">
        <v>25</v>
      </c>
      <c r="C26" s="7" t="s">
        <v>11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0.74399999999999999</v>
      </c>
      <c r="Y26" s="73">
        <f t="shared" si="1"/>
        <v>18.600000000000001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0.01</v>
      </c>
      <c r="T27" s="76"/>
      <c r="U27" s="76"/>
      <c r="V27" s="76"/>
      <c r="W27" s="77"/>
      <c r="X27" s="21">
        <f>S27*D17</f>
        <v>0.93</v>
      </c>
      <c r="Y27" s="73">
        <f t="shared" si="1"/>
        <v>139.5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0.27900000000000003</v>
      </c>
      <c r="Y28" s="73">
        <f t="shared" si="1"/>
        <v>69.75</v>
      </c>
      <c r="Z28" s="1"/>
      <c r="AA28" s="1"/>
    </row>
    <row r="29" spans="1:27" ht="12.75" customHeight="1">
      <c r="A29" s="20" t="s">
        <v>44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0.93</v>
      </c>
      <c r="Y29" s="73">
        <f t="shared" si="1"/>
        <v>258.54000000000002</v>
      </c>
      <c r="Z29" s="1"/>
      <c r="AA29" s="1"/>
    </row>
    <row r="30" spans="1:27" ht="12.75" customHeight="1">
      <c r="A30" s="20" t="s">
        <v>56</v>
      </c>
      <c r="B30" s="11">
        <v>42</v>
      </c>
      <c r="C30" s="7" t="s">
        <v>11</v>
      </c>
      <c r="D30" s="30"/>
      <c r="E30" s="154"/>
      <c r="F30" s="155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3.2550000000000003</v>
      </c>
      <c r="Y30" s="73">
        <f t="shared" si="1"/>
        <v>136.71</v>
      </c>
      <c r="Z30" s="1"/>
      <c r="AA30" s="1"/>
    </row>
    <row r="31" spans="1:27" ht="12.75" customHeight="1">
      <c r="A31" s="20" t="s">
        <v>54</v>
      </c>
      <c r="B31" s="11">
        <v>55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3.2550000000000003</v>
      </c>
      <c r="Y31" s="73">
        <f t="shared" si="1"/>
        <v>179.02500000000001</v>
      </c>
      <c r="Z31" s="1"/>
      <c r="AA31" s="1"/>
    </row>
    <row r="32" spans="1:27" ht="12.75" customHeight="1">
      <c r="A32" s="20" t="s">
        <v>57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5.58</v>
      </c>
      <c r="Y32" s="73">
        <f t="shared" si="1"/>
        <v>2511</v>
      </c>
      <c r="Z32" s="1"/>
    </row>
    <row r="33" spans="1:27" ht="12.75" customHeight="1">
      <c r="A33" s="20" t="s">
        <v>48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0.46500000000000002</v>
      </c>
      <c r="Y33" s="73">
        <f t="shared" si="1"/>
        <v>62.775000000000006</v>
      </c>
      <c r="Z33" s="1"/>
      <c r="AA33" s="1"/>
    </row>
    <row r="34" spans="1:27" ht="12.75" customHeight="1">
      <c r="A34" s="20" t="s">
        <v>36</v>
      </c>
      <c r="B34" s="11">
        <v>8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0.105</v>
      </c>
      <c r="Q34" s="28"/>
      <c r="R34" s="28"/>
      <c r="S34" s="75">
        <f t="shared" si="0"/>
        <v>0.105</v>
      </c>
      <c r="T34" s="76"/>
      <c r="U34" s="76"/>
      <c r="V34" s="76"/>
      <c r="W34" s="77"/>
      <c r="X34" s="21">
        <f>S34*D17</f>
        <v>9.7649999999999988</v>
      </c>
      <c r="Y34" s="73">
        <f t="shared" si="1"/>
        <v>78.11999999999999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3.2550000000000003</v>
      </c>
      <c r="Y35" s="73">
        <f t="shared" si="1"/>
        <v>113.92500000000001</v>
      </c>
      <c r="Z35" s="1"/>
      <c r="AA35" s="1"/>
    </row>
    <row r="36" spans="1:27" ht="12.75" customHeight="1">
      <c r="A36" s="20" t="s">
        <v>60</v>
      </c>
      <c r="B36" s="11">
        <v>25</v>
      </c>
      <c r="C36" s="67" t="s">
        <v>11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43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60">
        <f t="shared" si="0"/>
        <v>6.9999999999999999E-4</v>
      </c>
      <c r="T37" s="161"/>
      <c r="U37" s="161"/>
      <c r="V37" s="161"/>
      <c r="W37" s="162"/>
      <c r="X37" s="33">
        <f>S37*D17</f>
        <v>6.5100000000000005E-2</v>
      </c>
      <c r="Y37" s="73">
        <f t="shared" si="1"/>
        <v>32.550000000000004</v>
      </c>
      <c r="Z37" s="1"/>
      <c r="AA37" s="1"/>
    </row>
    <row r="38" spans="1:27" ht="12.75" customHeight="1">
      <c r="A38" s="20" t="s">
        <v>67</v>
      </c>
      <c r="B38" s="11">
        <v>150</v>
      </c>
      <c r="C38" s="67" t="s">
        <v>11</v>
      </c>
      <c r="D38" s="30"/>
      <c r="E38" s="85"/>
      <c r="F38" s="86"/>
      <c r="G38" s="121"/>
      <c r="H38" s="122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3.5000000000000003E-2</v>
      </c>
      <c r="T38" s="76"/>
      <c r="U38" s="76"/>
      <c r="V38" s="76"/>
      <c r="W38" s="77"/>
      <c r="X38" s="21">
        <f>D17*S38</f>
        <v>3.2550000000000003</v>
      </c>
      <c r="Y38" s="73">
        <f t="shared" si="1"/>
        <v>488.25000000000006</v>
      </c>
      <c r="Z38" s="1"/>
      <c r="AA38" s="1"/>
    </row>
    <row r="39" spans="1:27" ht="12.75" customHeight="1">
      <c r="A39" s="20" t="s">
        <v>45</v>
      </c>
      <c r="B39" s="11">
        <v>20</v>
      </c>
      <c r="C39" s="65" t="s">
        <v>11</v>
      </c>
      <c r="D39" s="31">
        <v>2.5999999999999999E-3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2.5999999999999999E-3</v>
      </c>
      <c r="T39" s="76"/>
      <c r="U39" s="76"/>
      <c r="V39" s="76"/>
      <c r="W39" s="77"/>
      <c r="X39" s="55">
        <f>S39*D17</f>
        <v>0.24179999999999999</v>
      </c>
      <c r="Y39" s="73">
        <f t="shared" si="1"/>
        <v>4.8359999999999994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6" t="s">
        <v>28</v>
      </c>
      <c r="T40" s="157"/>
      <c r="U40" s="157"/>
      <c r="V40" s="157"/>
      <c r="W40" s="158"/>
      <c r="X40" s="159"/>
      <c r="Y40" s="72">
        <f>SUM(Y19:Y39)</f>
        <v>5488.8576750000002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2025-12-16T05:47:19Z</cp:lastPrinted>
  <dcterms:created xsi:type="dcterms:W3CDTF">1998-12-08T10:37:05Z</dcterms:created>
  <dcterms:modified xsi:type="dcterms:W3CDTF">2025-12-16T05:47:21Z</dcterms:modified>
</cp:coreProperties>
</file>