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Январь 2026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<sst xmlns="http://schemas.openxmlformats.org/spreadsheetml/2006/main" count="90" uniqueCount="68">
  <si>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</si>
  <si>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</si>
  <si>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</si>
  <si>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</si>
  <si>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</si>
  <si>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</si>
  <si>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</si>
  <si>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</si>
  <si>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</si>
  <si>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</si>
  <si>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</si>
  <si>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</si>
  <si>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</si>
  <si>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</si>
  <si>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</si>
  <si>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</si>
  <si>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</si>
  <si>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</si>
  <si>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</si>
  <si>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</si>
  <si>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</si>
  <si>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</si>
  <si>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</si>
  <si>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</si>
  <si>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</si>
  <si>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</si>
  <si>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</si>
  <si>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</si>
  <si>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</si>
  <si>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</si>
  <si>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</si>
  <si>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</si>
  <si>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</si>
  <si>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</si>
  <si>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</si>
  <si>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</si>
  <si>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</si>
  <si>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</si>
  <si>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</si>
  <si>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</si>
  <si>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</si>
  <si>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</si>
  <si>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</si>
  <si>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5/30</t>
  </si>
  <si>
    <t>дрожжи</t>
  </si>
  <si>
    <t xml:space="preserve">сметана </t>
  </si>
  <si>
    <t>соль на весь день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</si>
  <si>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</si>
  <si>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</si>
  <si>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</si>
  <si>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</si>
  <si>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</si>
  <si>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</si>
  <si>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</si>
  <si>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</si>
  <si>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</si>
  <si>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</si>
  <si>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</si>
  <si>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</si>
  <si>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</si>
  <si>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</si>
  <si>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капуста</t>
  </si>
  <si>
    <t>Директор ____________ М.Б.Шомахова</t>
  </si>
  <si>
    <t>Меню-требование на выдачу продуктов питания №02</t>
  </si>
  <si>
    <r>
      <t xml:space="preserve">на 13 января  2025г   </t>
    </r>
    <r>
      <rPr>
        <b/>
        <u/>
        <sz val="10"/>
        <rFont val="Arial Cyr"/>
        <charset val="204"/>
      </rPr>
      <t>2 неделя (вторник)</t>
    </r>
  </si>
  <si>
    <t>Печенье</t>
  </si>
  <si>
    <t>ЗАВТРАК_ВТОРОЙ ЗАВТРАК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</si>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</sst>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22" sqref="L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42578125" customWidth="1"/>
    <col min="10" max="10" width="3.4257812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62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60"/>
      <c r="E6" s="161"/>
      <c r="F6" s="162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3"/>
      <c r="E7" s="164"/>
      <c r="F7" s="165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144</v>
      </c>
      <c r="B8" s="128">
        <f>A8*D8</f>
        <v>8640</v>
      </c>
      <c r="C8" s="129"/>
      <c r="D8" s="169">
        <v>60</v>
      </c>
      <c r="E8" s="170"/>
      <c r="F8" s="171"/>
      <c r="G8" s="173">
        <v>106</v>
      </c>
      <c r="H8" s="173"/>
      <c r="I8" s="173"/>
      <c r="J8" s="146">
        <v>56.82</v>
      </c>
      <c r="K8" s="146"/>
      <c r="L8" s="146">
        <f>G8*J8</f>
        <v>6022.92</v>
      </c>
      <c r="M8" s="146"/>
      <c r="N8" s="146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2" t="s">
        <v>6</v>
      </c>
      <c r="H9" s="172"/>
      <c r="I9" s="172"/>
      <c r="J9" s="146">
        <v>56.82</v>
      </c>
      <c r="K9" s="146"/>
      <c r="L9" s="146">
        <f>SUM(L8)</f>
        <v>6022.92</v>
      </c>
      <c r="M9" s="146"/>
      <c r="N9" s="146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22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66</v>
      </c>
      <c r="E11" s="133"/>
      <c r="F11" s="133"/>
      <c r="G11" s="133"/>
      <c r="H11" s="133"/>
      <c r="I11" s="134"/>
      <c r="J11" s="150" t="s">
        <v>2</v>
      </c>
      <c r="K11" s="150"/>
      <c r="L11" s="150"/>
      <c r="M11" s="150"/>
      <c r="N11" s="150"/>
      <c r="O11" s="150"/>
      <c r="P11" s="158" t="s">
        <v>3</v>
      </c>
      <c r="Q11" s="150"/>
      <c r="R11" s="150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2"/>
      <c r="B12" s="81"/>
      <c r="C12" s="81"/>
      <c r="D12" s="135"/>
      <c r="E12" s="136"/>
      <c r="F12" s="136"/>
      <c r="G12" s="136"/>
      <c r="H12" s="136"/>
      <c r="I12" s="137"/>
      <c r="J12" s="151"/>
      <c r="K12" s="151"/>
      <c r="L12" s="151"/>
      <c r="M12" s="151"/>
      <c r="N12" s="151"/>
      <c r="O12" s="151"/>
      <c r="P12" s="159"/>
      <c r="Q12" s="151"/>
      <c r="R12" s="151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2"/>
      <c r="B13" s="81"/>
      <c r="C13" s="81"/>
      <c r="D13" s="147" t="s">
        <v>50</v>
      </c>
      <c r="E13" s="112" t="s">
        <v>60</v>
      </c>
      <c r="F13" s="113"/>
      <c r="G13" s="112" t="s">
        <v>35</v>
      </c>
      <c r="H13" s="113"/>
      <c r="I13" s="107" t="s">
        <v>65</v>
      </c>
      <c r="J13" s="107"/>
      <c r="K13" s="107" t="s">
        <v>54</v>
      </c>
      <c r="L13" s="107" t="s">
        <v>59</v>
      </c>
      <c r="M13" s="107" t="s">
        <v>35</v>
      </c>
      <c r="N13" s="107" t="s">
        <v>48</v>
      </c>
      <c r="O13" s="107"/>
      <c r="P13" s="107" t="s">
        <v>47</v>
      </c>
      <c r="Q13" s="107" t="s">
        <v>56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2"/>
      <c r="B14" s="81"/>
      <c r="C14" s="81"/>
      <c r="D14" s="148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9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6"/>
      <c r="U16" s="166"/>
      <c r="V16" s="166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106</v>
      </c>
      <c r="E17" s="120">
        <v>106</v>
      </c>
      <c r="F17" s="121"/>
      <c r="G17" s="120">
        <v>106</v>
      </c>
      <c r="H17" s="121"/>
      <c r="I17" s="25">
        <v>106</v>
      </c>
      <c r="J17" s="24"/>
      <c r="K17" s="24">
        <v>106</v>
      </c>
      <c r="L17" s="24">
        <v>106</v>
      </c>
      <c r="M17" s="24">
        <v>106</v>
      </c>
      <c r="N17" s="24">
        <v>106</v>
      </c>
      <c r="O17" s="24"/>
      <c r="P17" s="24">
        <v>106</v>
      </c>
      <c r="Q17" s="24">
        <v>106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43</v>
      </c>
      <c r="H18" s="123"/>
      <c r="I18" s="25">
        <v>35</v>
      </c>
      <c r="J18" s="26"/>
      <c r="K18" s="26">
        <v>200</v>
      </c>
      <c r="L18" s="26" t="s">
        <v>52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51</v>
      </c>
      <c r="B19" s="11">
        <v>55</v>
      </c>
      <c r="C19" s="7" t="s">
        <v>11</v>
      </c>
      <c r="D19" s="31">
        <v>0.03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3.1799999999999997</v>
      </c>
      <c r="Y19" s="54">
        <f>B19*X19</f>
        <v>174.89999999999998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0.03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0.04</v>
      </c>
      <c r="T20" s="76"/>
      <c r="U20" s="76"/>
      <c r="V20" s="76"/>
      <c r="W20" s="77"/>
      <c r="X20" s="21">
        <f>S20*D17</f>
        <v>4.24</v>
      </c>
      <c r="Y20" s="73">
        <f t="shared" ref="Y20:Y39" si="1">B20*X20</f>
        <v>373.12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3.7100000000000004</v>
      </c>
      <c r="Y21" s="73">
        <f t="shared" si="1"/>
        <v>241.15000000000003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44">
        <v>5.0000000000000001E-4</v>
      </c>
      <c r="F22" s="145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1E-3</v>
      </c>
      <c r="T22" s="76"/>
      <c r="U22" s="76"/>
      <c r="V22" s="76"/>
      <c r="W22" s="77"/>
      <c r="X22" s="21">
        <f>S22*D17</f>
        <v>0.106</v>
      </c>
      <c r="Y22" s="73">
        <f t="shared" si="1"/>
        <v>79.5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8.48</v>
      </c>
      <c r="Y23" s="73">
        <f t="shared" si="1"/>
        <v>415.52000000000004</v>
      </c>
      <c r="Z23" s="1"/>
      <c r="AA23" s="1"/>
    </row>
    <row r="24" spans="1:27" ht="12.75" customHeight="1">
      <c r="A24" s="20" t="s">
        <v>31</v>
      </c>
      <c r="B24" s="11">
        <v>35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5.3000000000000007</v>
      </c>
      <c r="Y24" s="73">
        <f t="shared" si="1"/>
        <v>185.50000000000003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0.01</v>
      </c>
      <c r="T25" s="76"/>
      <c r="U25" s="76"/>
      <c r="V25" s="76"/>
      <c r="W25" s="77"/>
      <c r="X25" s="21">
        <f>S25*D17</f>
        <v>1.06</v>
      </c>
      <c r="Y25" s="73">
        <f t="shared" si="1"/>
        <v>37.1</v>
      </c>
      <c r="Z25" s="1"/>
      <c r="AA25" s="1"/>
    </row>
    <row r="26" spans="1:27" ht="12.75" customHeight="1">
      <c r="A26" s="20" t="s">
        <v>37</v>
      </c>
      <c r="B26" s="11">
        <v>25</v>
      </c>
      <c r="C26" s="7" t="s">
        <v>11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0.84799999999999998</v>
      </c>
      <c r="Y26" s="73">
        <f t="shared" si="1"/>
        <v>21.2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0"/>
        <v>1.0999999999999999E-2</v>
      </c>
      <c r="T27" s="76"/>
      <c r="U27" s="76"/>
      <c r="V27" s="76"/>
      <c r="W27" s="77"/>
      <c r="X27" s="21">
        <f>S27*D17</f>
        <v>1.1659999999999999</v>
      </c>
      <c r="Y27" s="73">
        <f t="shared" si="1"/>
        <v>174.89999999999998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0.318</v>
      </c>
      <c r="Y28" s="73">
        <f t="shared" si="1"/>
        <v>79.5</v>
      </c>
      <c r="Z28" s="1"/>
      <c r="AA28" s="1"/>
    </row>
    <row r="29" spans="1:27" ht="12.75" customHeight="1">
      <c r="A29" s="20" t="s">
        <v>45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1.06</v>
      </c>
      <c r="Y29" s="73">
        <f t="shared" si="1"/>
        <v>294.68</v>
      </c>
      <c r="Z29" s="1"/>
      <c r="AA29" s="1"/>
    </row>
    <row r="30" spans="1:27" ht="12.75" customHeight="1">
      <c r="A30" s="20" t="s">
        <v>57</v>
      </c>
      <c r="B30" s="11">
        <v>42</v>
      </c>
      <c r="C30" s="7" t="s">
        <v>11</v>
      </c>
      <c r="D30" s="30"/>
      <c r="E30" s="126"/>
      <c r="F30" s="127"/>
      <c r="G30" s="174"/>
      <c r="H30" s="175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3.7100000000000004</v>
      </c>
      <c r="Y30" s="73">
        <f t="shared" si="1"/>
        <v>155.82000000000002</v>
      </c>
      <c r="Z30" s="1"/>
      <c r="AA30" s="1"/>
    </row>
    <row r="31" spans="1:27" ht="12.75" customHeight="1">
      <c r="A31" s="20" t="s">
        <v>55</v>
      </c>
      <c r="B31" s="11">
        <v>55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3.7100000000000004</v>
      </c>
      <c r="Y31" s="73">
        <f t="shared" si="1"/>
        <v>204.05</v>
      </c>
      <c r="Z31" s="1"/>
      <c r="AA31" s="1"/>
    </row>
    <row r="32" spans="1:27" ht="12.75" customHeight="1">
      <c r="A32" s="20" t="s">
        <v>58</v>
      </c>
      <c r="B32" s="11">
        <v>450</v>
      </c>
      <c r="C32" s="60" t="s">
        <v>11</v>
      </c>
      <c r="D32" s="30"/>
      <c r="E32" s="78"/>
      <c r="F32" s="79"/>
      <c r="G32" s="124"/>
      <c r="H32" s="153"/>
      <c r="I32" s="29"/>
      <c r="J32" s="28"/>
      <c r="K32" s="45"/>
      <c r="L32" s="45">
        <v>5.7500000000000002E-2</v>
      </c>
      <c r="M32" s="28"/>
      <c r="N32" s="28"/>
      <c r="O32" s="28"/>
      <c r="P32" s="45"/>
      <c r="Q32" s="28"/>
      <c r="R32" s="28"/>
      <c r="S32" s="75">
        <f t="shared" si="0"/>
        <v>5.7500000000000002E-2</v>
      </c>
      <c r="T32" s="76"/>
      <c r="U32" s="76"/>
      <c r="V32" s="76"/>
      <c r="W32" s="77"/>
      <c r="X32" s="33">
        <f>S32*D17</f>
        <v>6.0950000000000006</v>
      </c>
      <c r="Y32" s="73">
        <f t="shared" si="1"/>
        <v>2742.7500000000005</v>
      </c>
      <c r="Z32" s="1"/>
    </row>
    <row r="33" spans="1:27" ht="12.75" customHeight="1">
      <c r="A33" s="20" t="s">
        <v>49</v>
      </c>
      <c r="B33" s="11">
        <v>135</v>
      </c>
      <c r="C33" s="7" t="s">
        <v>11</v>
      </c>
      <c r="D33" s="30"/>
      <c r="E33" s="78"/>
      <c r="F33" s="79"/>
      <c r="G33" s="124"/>
      <c r="H33" s="153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0.53</v>
      </c>
      <c r="Y33" s="73">
        <f t="shared" si="1"/>
        <v>71.55</v>
      </c>
      <c r="Z33" s="1"/>
      <c r="AA33" s="1"/>
    </row>
    <row r="34" spans="1:27" ht="12.75" customHeight="1">
      <c r="A34" s="20" t="s">
        <v>36</v>
      </c>
      <c r="B34" s="11">
        <v>8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0.1125</v>
      </c>
      <c r="Q34" s="28"/>
      <c r="R34" s="28"/>
      <c r="S34" s="75">
        <f t="shared" si="0"/>
        <v>0.1125</v>
      </c>
      <c r="T34" s="76"/>
      <c r="U34" s="76"/>
      <c r="V34" s="76"/>
      <c r="W34" s="77"/>
      <c r="X34" s="21">
        <f>S34*D17</f>
        <v>11.925000000000001</v>
      </c>
      <c r="Y34" s="73">
        <f t="shared" si="1"/>
        <v>95.4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3.7100000000000004</v>
      </c>
      <c r="Y35" s="73">
        <f t="shared" si="1"/>
        <v>129.85000000000002</v>
      </c>
      <c r="Z35" s="1"/>
      <c r="AA35" s="1"/>
    </row>
    <row r="36" spans="1:27" ht="12.75" customHeight="1">
      <c r="A36" s="20" t="s">
        <v>61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44</v>
      </c>
      <c r="B37" s="11">
        <v>500</v>
      </c>
      <c r="C37" s="67" t="s">
        <v>11</v>
      </c>
      <c r="D37" s="30"/>
      <c r="E37" s="78"/>
      <c r="F37" s="79"/>
      <c r="G37" s="124"/>
      <c r="H37" s="153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7.4200000000000002E-2</v>
      </c>
      <c r="Y37" s="73">
        <f t="shared" si="1"/>
        <v>37.1</v>
      </c>
      <c r="Z37" s="1"/>
      <c r="AA37" s="1"/>
    </row>
    <row r="38" spans="1:27" ht="12.75" customHeight="1">
      <c r="A38" s="20" t="s">
        <v>67</v>
      </c>
      <c r="B38" s="11">
        <v>135</v>
      </c>
      <c r="C38" s="67" t="s">
        <v>11</v>
      </c>
      <c r="D38" s="30"/>
      <c r="E38" s="78"/>
      <c r="F38" s="79"/>
      <c r="G38" s="154"/>
      <c r="H38" s="155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3.5000000000000003E-2</v>
      </c>
      <c r="T38" s="76"/>
      <c r="U38" s="76"/>
      <c r="V38" s="76"/>
      <c r="W38" s="77"/>
      <c r="X38" s="21">
        <f>D17*S38</f>
        <v>3.7100000000000004</v>
      </c>
      <c r="Y38" s="73">
        <f t="shared" si="1"/>
        <v>500.85000000000008</v>
      </c>
      <c r="Z38" s="1"/>
      <c r="AA38" s="1"/>
    </row>
    <row r="39" spans="1:27" ht="12.75" customHeight="1">
      <c r="A39" s="20" t="s">
        <v>46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0.42399999999999999</v>
      </c>
      <c r="Y39" s="73">
        <f t="shared" si="1"/>
        <v>8.48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6022.920000000001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53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2025-12-02T05:50:44Z</cp:lastPrinted>
  <dcterms:created xsi:type="dcterms:W3CDTF">1998-12-08T10:37:05Z</dcterms:created>
  <dcterms:modified xsi:type="dcterms:W3CDTF">2026-01-13T05:44:47Z</dcterms:modified>
</cp:coreProperties>
</file>