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Январь 2026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<sst xmlns="http://schemas.openxmlformats.org/spreadsheetml/2006/main" count="89" uniqueCount="66">
  <si>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</si>
  <si>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</si>
  <si>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</si>
  <si>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</si>
  <si>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</si>
  <si>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</si>
  <si>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</si>
  <si>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</si>
  <si>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</si>
  <si>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</si>
  <si>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</si>
  <si>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</si>
  <si>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</si>
  <si>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</si>
  <si>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</si>
  <si>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</si>
  <si>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</si>
  <si>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</si>
  <si>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</si>
  <si>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</si>
  <si>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</si>
  <si>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</si>
  <si>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</si>
  <si>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</si>
  <si>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</si>
  <si>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</si>
  <si>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</si>
  <si>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</si>
  <si>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</si>
  <si>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</si>
  <si>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</si>
  <si>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</si>
  <si>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</si>
  <si>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</si>
  <si>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</si>
  <si>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</si>
  <si>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</si>
  <si>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</si>
  <si>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</si>
  <si>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</si>
  <si>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</si>
  <si>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</si>
  <si>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 xml:space="preserve">Чай </t>
  </si>
  <si>
    <t>5/30</t>
  </si>
  <si>
    <t xml:space="preserve">сметана </t>
  </si>
  <si>
    <t>соль на весь день</t>
  </si>
  <si>
    <t>вермишель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</si>
  <si>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</si>
  <si>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</si>
  <si>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</si>
  <si>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</si>
  <si>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</si>
  <si>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</si>
  <si>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</si>
  <si>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</si>
  <si>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</si>
  <si>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</si>
  <si>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</si>
  <si>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</si>
  <si>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Булочка</t>
  </si>
  <si>
    <t>Меню-требование на выдачу продуктов питания №04</t>
  </si>
  <si>
    <t>Директор ____________ М.Б.Шомахова</t>
  </si>
  <si>
    <r>
      <t xml:space="preserve">на 15 января   2025г   </t>
    </r>
    <r>
      <rPr>
        <b/>
        <u/>
        <sz val="10"/>
        <rFont val="Arial Cyr"/>
        <charset val="204"/>
      </rPr>
      <t>2 неделя (четверг)</t>
    </r>
  </si>
  <si>
    <t>ЗАВТРАК_ВТОРОЙ ЗАВТРАК</t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</si>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</sst>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35" sqref="J35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60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61</v>
      </c>
      <c r="B2" s="34"/>
      <c r="C2" s="5"/>
      <c r="D2" s="34"/>
      <c r="E2" s="5"/>
      <c r="F2" s="5"/>
      <c r="G2" s="5"/>
      <c r="H2" s="2" t="s">
        <v>62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144</v>
      </c>
      <c r="B8" s="124">
        <f>A8*D8</f>
        <v>8640</v>
      </c>
      <c r="C8" s="125"/>
      <c r="D8" s="165">
        <v>60</v>
      </c>
      <c r="E8" s="166"/>
      <c r="F8" s="167"/>
      <c r="G8" s="169">
        <v>97</v>
      </c>
      <c r="H8" s="169"/>
      <c r="I8" s="169"/>
      <c r="J8" s="141">
        <v>56.04</v>
      </c>
      <c r="K8" s="141"/>
      <c r="L8" s="141">
        <f>G8*J8</f>
        <v>5435.88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56.04</v>
      </c>
      <c r="K9" s="141"/>
      <c r="L9" s="141">
        <f>SUM(L8)</f>
        <v>5435.88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22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63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47</v>
      </c>
      <c r="E13" s="109" t="s">
        <v>42</v>
      </c>
      <c r="F13" s="110"/>
      <c r="G13" s="109" t="s">
        <v>35</v>
      </c>
      <c r="H13" s="110"/>
      <c r="I13" s="115" t="s">
        <v>64</v>
      </c>
      <c r="J13" s="115"/>
      <c r="K13" s="115" t="s">
        <v>55</v>
      </c>
      <c r="L13" s="115" t="s">
        <v>58</v>
      </c>
      <c r="M13" s="115" t="s">
        <v>35</v>
      </c>
      <c r="N13" s="115" t="s">
        <v>48</v>
      </c>
      <c r="O13" s="115"/>
      <c r="P13" s="115" t="s">
        <v>59</v>
      </c>
      <c r="Q13" s="115" t="s">
        <v>42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97</v>
      </c>
      <c r="E17" s="120">
        <v>97</v>
      </c>
      <c r="F17" s="121"/>
      <c r="G17" s="120">
        <v>97</v>
      </c>
      <c r="H17" s="121"/>
      <c r="I17" s="25">
        <v>97</v>
      </c>
      <c r="J17" s="24"/>
      <c r="K17" s="24">
        <v>97</v>
      </c>
      <c r="L17" s="24">
        <v>97</v>
      </c>
      <c r="M17" s="24">
        <v>97</v>
      </c>
      <c r="N17" s="24">
        <v>97</v>
      </c>
      <c r="O17" s="24"/>
      <c r="P17" s="24">
        <v>97</v>
      </c>
      <c r="Q17" s="24">
        <v>97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43</v>
      </c>
      <c r="H18" s="123"/>
      <c r="I18" s="25">
        <v>35</v>
      </c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46</v>
      </c>
      <c r="B19" s="11">
        <v>42</v>
      </c>
      <c r="C19" s="7" t="s">
        <v>11</v>
      </c>
      <c r="D19" s="40">
        <v>2.5000000000000001E-2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2.4250000000000003</v>
      </c>
      <c r="Y19" s="55">
        <f>B19*X19</f>
        <v>101.85000000000001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0.03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0.04</v>
      </c>
      <c r="T20" s="79"/>
      <c r="U20" s="79"/>
      <c r="V20" s="79"/>
      <c r="W20" s="80"/>
      <c r="X20" s="21">
        <f>S20*D17</f>
        <v>3.88</v>
      </c>
      <c r="Y20" s="70">
        <f t="shared" ref="Y20:Y39" si="1">B20*X20</f>
        <v>341.44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3.88</v>
      </c>
      <c r="Y21" s="70">
        <f t="shared" si="1"/>
        <v>252.2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9.7000000000000003E-2</v>
      </c>
      <c r="Y22" s="70">
        <f t="shared" si="1"/>
        <v>72.75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7.76</v>
      </c>
      <c r="Y23" s="70">
        <f t="shared" si="1"/>
        <v>380.24</v>
      </c>
      <c r="Z23" s="1"/>
      <c r="AA23" s="1"/>
    </row>
    <row r="24" spans="1:27" ht="12.75" customHeight="1">
      <c r="A24" s="20" t="s">
        <v>31</v>
      </c>
      <c r="B24" s="11">
        <v>35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78">
        <f t="shared" si="0"/>
        <v>0.16</v>
      </c>
      <c r="T24" s="79"/>
      <c r="U24" s="79"/>
      <c r="V24" s="79"/>
      <c r="W24" s="80"/>
      <c r="X24" s="56">
        <f>S24*D17</f>
        <v>15.52</v>
      </c>
      <c r="Y24" s="70">
        <f t="shared" si="1"/>
        <v>543.19999999999993</v>
      </c>
      <c r="Z24" s="1"/>
      <c r="AA24" s="1"/>
    </row>
    <row r="25" spans="1:27" ht="12.75" customHeight="1">
      <c r="A25" s="20" t="s">
        <v>54</v>
      </c>
      <c r="B25" s="11">
        <v>33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3.3950000000000005</v>
      </c>
      <c r="Y25" s="70">
        <f t="shared" si="1"/>
        <v>112.03500000000001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3.0000000000000001E-3</v>
      </c>
      <c r="L26" s="31">
        <v>2.715E-3</v>
      </c>
      <c r="M26" s="30"/>
      <c r="N26" s="30"/>
      <c r="O26" s="30"/>
      <c r="P26" s="30"/>
      <c r="Q26" s="30"/>
      <c r="R26" s="30"/>
      <c r="S26" s="78">
        <f t="shared" si="0"/>
        <v>5.7149999999999996E-3</v>
      </c>
      <c r="T26" s="79"/>
      <c r="U26" s="79"/>
      <c r="V26" s="79"/>
      <c r="W26" s="80"/>
      <c r="X26" s="21">
        <f>S26*D17</f>
        <v>0.55435499999999993</v>
      </c>
      <c r="Y26" s="70">
        <f t="shared" si="1"/>
        <v>19.402424999999997</v>
      </c>
      <c r="Z26" s="1"/>
      <c r="AA26" s="1"/>
    </row>
    <row r="27" spans="1:27" ht="12.75" customHeight="1">
      <c r="A27" s="20" t="s">
        <v>37</v>
      </c>
      <c r="B27" s="11">
        <v>25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78">
        <f t="shared" si="0"/>
        <v>8.0000000000000002E-3</v>
      </c>
      <c r="T27" s="79"/>
      <c r="U27" s="79"/>
      <c r="V27" s="79"/>
      <c r="W27" s="80"/>
      <c r="X27" s="21">
        <f>S27*D17</f>
        <v>0.77600000000000002</v>
      </c>
      <c r="Y27" s="70">
        <f t="shared" si="1"/>
        <v>19.400000000000002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78">
        <f t="shared" si="0"/>
        <v>1.0999999999999999E-2</v>
      </c>
      <c r="T28" s="79"/>
      <c r="U28" s="79"/>
      <c r="V28" s="79"/>
      <c r="W28" s="80"/>
      <c r="X28" s="21">
        <f>S28*D17</f>
        <v>1.0669999999999999</v>
      </c>
      <c r="Y28" s="70">
        <f t="shared" si="1"/>
        <v>160.04999999999998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0.19400000000000001</v>
      </c>
      <c r="Y29" s="70">
        <f t="shared" si="1"/>
        <v>48.5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0.67900000000000005</v>
      </c>
      <c r="Y30" s="70">
        <f t="shared" si="1"/>
        <v>188.762</v>
      </c>
      <c r="Z30" s="1"/>
      <c r="AA30" s="1"/>
    </row>
    <row r="31" spans="1:27" ht="12.75" customHeight="1">
      <c r="A31" s="20" t="s">
        <v>57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0.48499999999999999</v>
      </c>
      <c r="Y31" s="70">
        <f t="shared" si="1"/>
        <v>24.25</v>
      </c>
      <c r="Z31" s="1"/>
      <c r="AA31" s="1"/>
    </row>
    <row r="32" spans="1:27" ht="12.75" customHeight="1">
      <c r="A32" s="20" t="s">
        <v>56</v>
      </c>
      <c r="B32" s="11">
        <v>38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1.4549999999999998</v>
      </c>
      <c r="Y32" s="70">
        <f t="shared" si="1"/>
        <v>55.289999999999992</v>
      </c>
      <c r="Z32" s="1"/>
      <c r="AA32" s="1"/>
    </row>
    <row r="33" spans="1:27" ht="12.75" customHeight="1">
      <c r="A33" s="20" t="s">
        <v>53</v>
      </c>
      <c r="B33" s="11">
        <v>420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0.06</v>
      </c>
      <c r="M33" s="28"/>
      <c r="N33" s="28"/>
      <c r="O33" s="28"/>
      <c r="P33" s="45"/>
      <c r="Q33" s="28"/>
      <c r="R33" s="28"/>
      <c r="S33" s="78">
        <f t="shared" si="0"/>
        <v>0.06</v>
      </c>
      <c r="T33" s="79"/>
      <c r="U33" s="79"/>
      <c r="V33" s="79"/>
      <c r="W33" s="80"/>
      <c r="X33" s="33">
        <f>S33*D17</f>
        <v>5.8199999999999994</v>
      </c>
      <c r="Y33" s="70">
        <f t="shared" si="1"/>
        <v>2444.3999999999996</v>
      </c>
      <c r="Z33" s="1"/>
    </row>
    <row r="34" spans="1:27" ht="12.75" customHeight="1">
      <c r="A34" s="20" t="s">
        <v>49</v>
      </c>
      <c r="B34" s="11">
        <v>50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0.58199999999999996</v>
      </c>
      <c r="Y34" s="70">
        <f t="shared" si="1"/>
        <v>29.099999999999998</v>
      </c>
      <c r="Z34" s="1"/>
      <c r="AA34" s="1"/>
    </row>
    <row r="35" spans="1:27" ht="12.75" customHeight="1">
      <c r="A35" s="20" t="s">
        <v>36</v>
      </c>
      <c r="B35" s="11">
        <v>8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78">
        <f t="shared" si="0"/>
        <v>0.1</v>
      </c>
      <c r="T35" s="79"/>
      <c r="U35" s="79"/>
      <c r="V35" s="79"/>
      <c r="W35" s="80"/>
      <c r="X35" s="21">
        <f>S35*D17</f>
        <v>9.7000000000000011</v>
      </c>
      <c r="Y35" s="70">
        <f t="shared" si="1"/>
        <v>77.600000000000009</v>
      </c>
      <c r="Z35" s="1"/>
      <c r="AA35" s="1"/>
    </row>
    <row r="36" spans="1:27" ht="12.75" customHeight="1">
      <c r="A36" s="20" t="s">
        <v>51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50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81">
        <f t="shared" si="0"/>
        <v>0</v>
      </c>
      <c r="T37" s="82"/>
      <c r="U37" s="82"/>
      <c r="V37" s="82"/>
      <c r="W37" s="8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65</v>
      </c>
      <c r="B38" s="11">
        <v>165</v>
      </c>
      <c r="C38" s="68" t="s">
        <v>11</v>
      </c>
      <c r="D38" s="30"/>
      <c r="E38" s="107"/>
      <c r="F38" s="108"/>
      <c r="G38" s="148"/>
      <c r="H38" s="149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3.5000000000000003E-2</v>
      </c>
      <c r="T38" s="79"/>
      <c r="U38" s="79"/>
      <c r="V38" s="79"/>
      <c r="W38" s="80"/>
      <c r="X38" s="21">
        <f>D17*S38</f>
        <v>3.3950000000000005</v>
      </c>
      <c r="Y38" s="70">
        <f t="shared" si="1"/>
        <v>560.17500000000007</v>
      </c>
      <c r="Z38" s="1"/>
      <c r="AA38" s="1"/>
    </row>
    <row r="39" spans="1:27" ht="12.75" customHeight="1">
      <c r="A39" s="20" t="s">
        <v>45</v>
      </c>
      <c r="B39" s="11">
        <v>18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0.29099999999999998</v>
      </c>
      <c r="Y39" s="70">
        <f t="shared" si="1"/>
        <v>5.2379999999999995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5435.8824250000016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2025-12-03T06:30:20Z</cp:lastPrinted>
  <dcterms:created xsi:type="dcterms:W3CDTF">1998-12-08T10:37:05Z</dcterms:created>
  <dcterms:modified xsi:type="dcterms:W3CDTF">2026-01-15T05:32:12Z</dcterms:modified>
</cp:coreProperties>
</file>