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й 2026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<sst xmlns="http://schemas.openxmlformats.org/spreadsheetml/2006/main" count="90" uniqueCount="68">
  <si>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</si>
  <si>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</si>
  <si>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</si>
  <si>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</si>
  <si>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</si>
  <si>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</si>
  <si>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</si>
  <si>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</si>
  <si>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</si>
  <si>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</si>
  <si>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</si>
  <si>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</si>
  <si>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</si>
  <si>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</si>
  <si>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</si>
  <si>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</si>
  <si>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</si>
  <si>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</si>
  <si>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</si>
  <si>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</si>
  <si>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</si>
  <si>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</si>
  <si>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</si>
  <si>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</si>
  <si>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</si>
  <si>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</si>
  <si>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</si>
  <si>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</si>
  <si>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</si>
  <si>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</si>
  <si>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</si>
  <si>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</si>
  <si>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</si>
  <si>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</si>
  <si>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</si>
  <si>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</si>
  <si>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</si>
  <si>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</si>
  <si>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</si>
  <si>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</si>
  <si>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</si>
  <si>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</si>
  <si>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</si>
  <si>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</si>
  <si>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</si>
  <si>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</si>
  <si>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</si>
  <si>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</si>
  <si>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</si>
  <si>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Чай</t>
  </si>
  <si>
    <t>сметана</t>
  </si>
  <si>
    <t>дрожжи</t>
  </si>
  <si>
    <t>повидло</t>
  </si>
  <si>
    <t xml:space="preserve">крупа овсяная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</si>
  <si>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</si>
  <si>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</si>
  <si>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</si>
  <si>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</si>
  <si>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</si>
  <si>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</si>
  <si>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</si>
  <si>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ЗАВТРАК_ВТОРОЙ ЗАВТРАК</t>
  </si>
  <si>
    <t>ПЕЧЕНЬЕ</t>
  </si>
  <si>
    <t>30</t>
  </si>
  <si>
    <t>печенье</t>
  </si>
  <si>
    <t>Булочка</t>
  </si>
  <si>
    <t>Меню-требование на выдачу продуктов питания №01</t>
  </si>
  <si>
    <r>
      <t xml:space="preserve">на 04 мая   2026г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</si>
</sst>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2" zoomScale="80" zoomScaleNormal="80" workbookViewId="0">
      <selection activeCell="I21" sqref="I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10.1406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60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143</v>
      </c>
      <c r="B8" s="120">
        <f>A8*D8</f>
        <v>9295</v>
      </c>
      <c r="C8" s="121"/>
      <c r="D8" s="93">
        <v>65</v>
      </c>
      <c r="E8" s="94"/>
      <c r="F8" s="95"/>
      <c r="G8" s="97">
        <v>86</v>
      </c>
      <c r="H8" s="97"/>
      <c r="I8" s="97"/>
      <c r="J8" s="98">
        <v>72.069999999999993</v>
      </c>
      <c r="K8" s="98"/>
      <c r="L8" s="98">
        <f>G8*J8</f>
        <v>6198.0199999999995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72.069999999999993</v>
      </c>
      <c r="K9" s="98"/>
      <c r="L9" s="98">
        <f>SUM(L8)</f>
        <v>6198.0199999999995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22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61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35</v>
      </c>
      <c r="H13" s="100"/>
      <c r="I13" s="73" t="s">
        <v>62</v>
      </c>
      <c r="J13" s="73" t="s">
        <v>57</v>
      </c>
      <c r="K13" s="73" t="s">
        <v>58</v>
      </c>
      <c r="L13" s="73" t="s">
        <v>44</v>
      </c>
      <c r="M13" s="73" t="s">
        <v>35</v>
      </c>
      <c r="N13" s="73"/>
      <c r="O13" s="73"/>
      <c r="P13" s="73" t="s">
        <v>65</v>
      </c>
      <c r="Q13" s="73" t="s">
        <v>49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86</v>
      </c>
      <c r="E17" s="134">
        <v>86</v>
      </c>
      <c r="F17" s="135"/>
      <c r="G17" s="134">
        <v>86</v>
      </c>
      <c r="H17" s="135"/>
      <c r="I17" s="25">
        <v>86</v>
      </c>
      <c r="J17" s="24">
        <v>86</v>
      </c>
      <c r="K17" s="24">
        <v>86</v>
      </c>
      <c r="L17" s="24">
        <v>86</v>
      </c>
      <c r="M17" s="24">
        <v>86</v>
      </c>
      <c r="N17" s="24"/>
      <c r="O17" s="24"/>
      <c r="P17" s="24">
        <v>86</v>
      </c>
      <c r="Q17" s="24">
        <v>86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63</v>
      </c>
      <c r="H18" s="139"/>
      <c r="I18" s="25">
        <v>35</v>
      </c>
      <c r="J18" s="26">
        <v>200</v>
      </c>
      <c r="K18" s="26" t="s">
        <v>54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53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1.72</v>
      </c>
      <c r="Y19" s="61">
        <f>B19*X19</f>
        <v>103.2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0.04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0.05</v>
      </c>
      <c r="T20" s="89"/>
      <c r="U20" s="89"/>
      <c r="V20" s="89"/>
      <c r="W20" s="90"/>
      <c r="X20" s="21">
        <f>S20*D17</f>
        <v>4.3</v>
      </c>
      <c r="Y20" s="70">
        <f t="shared" ref="Y20:Y39" si="1">B20*X20</f>
        <v>378.4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3.8699999999999997</v>
      </c>
      <c r="Y21" s="70">
        <f t="shared" si="1"/>
        <v>251.54999999999998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8.6000000000000007E-2</v>
      </c>
      <c r="Y22" s="70">
        <f t="shared" si="1"/>
        <v>64.5</v>
      </c>
      <c r="Z22" s="1"/>
      <c r="AA22" s="1"/>
    </row>
    <row r="23" spans="1:27" ht="12.75" customHeight="1">
      <c r="A23" s="20" t="s">
        <v>59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2.58</v>
      </c>
      <c r="Y23" s="70">
        <f t="shared" si="1"/>
        <v>129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1.4999999999999999E-2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9.5000000000000001E-2</v>
      </c>
      <c r="T24" s="89"/>
      <c r="U24" s="89"/>
      <c r="V24" s="89"/>
      <c r="W24" s="90"/>
      <c r="X24" s="21">
        <f>S24*D17</f>
        <v>8.17</v>
      </c>
      <c r="Y24" s="70">
        <f t="shared" si="1"/>
        <v>400.33</v>
      </c>
      <c r="Z24" s="1"/>
      <c r="AA24" s="1"/>
    </row>
    <row r="25" spans="1:27" ht="12.75" customHeight="1">
      <c r="A25" s="20" t="s">
        <v>50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0.60199999999999998</v>
      </c>
      <c r="Y25" s="70">
        <f t="shared" si="1"/>
        <v>167.35599999999999</v>
      </c>
      <c r="Z25" s="1"/>
      <c r="AA25" s="1"/>
    </row>
    <row r="26" spans="1:27" ht="12.75" customHeight="1">
      <c r="A26" s="20" t="s">
        <v>55</v>
      </c>
      <c r="B26" s="11">
        <v>44</v>
      </c>
      <c r="C26" s="60" t="s">
        <v>11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1.72</v>
      </c>
      <c r="Y26" s="70">
        <f t="shared" si="1"/>
        <v>75.679999999999993</v>
      </c>
      <c r="Z26" s="1"/>
      <c r="AA26" s="1"/>
    </row>
    <row r="27" spans="1:27" ht="12.75" customHeight="1">
      <c r="A27" s="20" t="s">
        <v>42</v>
      </c>
      <c r="B27" s="11">
        <v>155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4.0000000000000001E-3</v>
      </c>
      <c r="L27" s="30"/>
      <c r="M27" s="30"/>
      <c r="N27" s="30"/>
      <c r="O27" s="30"/>
      <c r="P27" s="30">
        <v>5.0000000000000001E-3</v>
      </c>
      <c r="Q27" s="30"/>
      <c r="R27" s="30"/>
      <c r="S27" s="88">
        <f t="shared" si="0"/>
        <v>1.2E-2</v>
      </c>
      <c r="T27" s="89"/>
      <c r="U27" s="89"/>
      <c r="V27" s="89"/>
      <c r="W27" s="90"/>
      <c r="X27" s="21">
        <f>S27*D17</f>
        <v>1.032</v>
      </c>
      <c r="Y27" s="70">
        <f t="shared" si="1"/>
        <v>159.96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0.25800000000000001</v>
      </c>
      <c r="Y28" s="70">
        <f t="shared" si="1"/>
        <v>9.0300000000000011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0.25800000000000001</v>
      </c>
      <c r="Y29" s="70">
        <f t="shared" si="1"/>
        <v>64.5</v>
      </c>
      <c r="Z29" s="1"/>
      <c r="AA29" s="1"/>
    </row>
    <row r="30" spans="1:27" ht="12.75" customHeight="1">
      <c r="A30" s="20" t="s">
        <v>37</v>
      </c>
      <c r="B30" s="11">
        <v>30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0.86</v>
      </c>
      <c r="Y30" s="70">
        <f t="shared" si="1"/>
        <v>25.8</v>
      </c>
      <c r="Z30" s="1"/>
      <c r="AA30" s="1"/>
    </row>
    <row r="31" spans="1:27" ht="12.75" customHeight="1">
      <c r="A31" s="20" t="s">
        <v>51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4.3000000000000003E-2</v>
      </c>
      <c r="Y31" s="70">
        <f t="shared" si="1"/>
        <v>23.650000000000002</v>
      </c>
      <c r="Z31" s="1"/>
      <c r="AA31" s="1"/>
    </row>
    <row r="32" spans="1:27" ht="12.75" customHeight="1">
      <c r="A32" s="20" t="s">
        <v>31</v>
      </c>
      <c r="B32" s="11">
        <v>37</v>
      </c>
      <c r="C32" s="7" t="s">
        <v>11</v>
      </c>
      <c r="D32" s="30"/>
      <c r="E32" s="115"/>
      <c r="F32" s="116"/>
      <c r="G32" s="117"/>
      <c r="H32" s="119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0.05</v>
      </c>
      <c r="T32" s="89"/>
      <c r="U32" s="89"/>
      <c r="V32" s="89"/>
      <c r="W32" s="90"/>
      <c r="X32" s="21">
        <f>S32*D17</f>
        <v>4.3</v>
      </c>
      <c r="Y32" s="70">
        <f t="shared" si="1"/>
        <v>159.1</v>
      </c>
      <c r="Z32" s="1"/>
      <c r="AA32" s="1"/>
    </row>
    <row r="33" spans="1:27" ht="12.75" customHeight="1">
      <c r="A33" s="20" t="s">
        <v>40</v>
      </c>
      <c r="B33" s="11">
        <v>750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5.174513E-2</v>
      </c>
      <c r="L33" s="31"/>
      <c r="M33" s="42"/>
      <c r="N33" s="31"/>
      <c r="O33" s="30"/>
      <c r="P33" s="30"/>
      <c r="Q33" s="30"/>
      <c r="R33" s="30"/>
      <c r="S33" s="88">
        <f t="shared" si="0"/>
        <v>5.174513E-2</v>
      </c>
      <c r="T33" s="89"/>
      <c r="U33" s="89"/>
      <c r="V33" s="89"/>
      <c r="W33" s="90"/>
      <c r="X33" s="33">
        <f>S33*D17</f>
        <v>4.4500811799999997</v>
      </c>
      <c r="Y33" s="70">
        <f t="shared" si="1"/>
        <v>3337.5608849999999</v>
      </c>
      <c r="Z33" s="1"/>
      <c r="AA33" s="1"/>
    </row>
    <row r="34" spans="1:27" ht="12.75" customHeight="1">
      <c r="A34" s="20" t="s">
        <v>41</v>
      </c>
      <c r="B34" s="11">
        <v>34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>
        <v>0.01</v>
      </c>
      <c r="L34" s="30"/>
      <c r="M34" s="30"/>
      <c r="N34" s="30"/>
      <c r="O34" s="30"/>
      <c r="P34" s="30">
        <v>3.5000000000000003E-2</v>
      </c>
      <c r="Q34" s="30"/>
      <c r="R34" s="30"/>
      <c r="S34" s="88">
        <f t="shared" si="0"/>
        <v>4.5000000000000005E-2</v>
      </c>
      <c r="T34" s="89"/>
      <c r="U34" s="89"/>
      <c r="V34" s="89"/>
      <c r="W34" s="90"/>
      <c r="X34" s="21">
        <f>S34*D17</f>
        <v>3.8700000000000006</v>
      </c>
      <c r="Y34" s="70">
        <f t="shared" si="1"/>
        <v>131.58000000000001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0.06</v>
      </c>
      <c r="Q35" s="28"/>
      <c r="R35" s="28"/>
      <c r="S35" s="88">
        <f t="shared" si="0"/>
        <v>0.14000000000000001</v>
      </c>
      <c r="T35" s="89"/>
      <c r="U35" s="89"/>
      <c r="V35" s="89"/>
      <c r="W35" s="90"/>
      <c r="X35" s="33">
        <f>S35*D17</f>
        <v>12.040000000000001</v>
      </c>
      <c r="Y35" s="70">
        <f t="shared" si="1"/>
        <v>144.48000000000002</v>
      </c>
      <c r="Z35" s="1"/>
    </row>
    <row r="36" spans="1:27" ht="12.75" customHeight="1">
      <c r="A36" s="20" t="s">
        <v>52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/>
      <c r="Q36" s="28"/>
      <c r="R36" s="28"/>
      <c r="S36" s="88">
        <f t="shared" si="0"/>
        <v>0</v>
      </c>
      <c r="T36" s="89"/>
      <c r="U36" s="89"/>
      <c r="V36" s="89"/>
      <c r="W36" s="90"/>
      <c r="X36" s="21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0.34400000000000003</v>
      </c>
      <c r="Y37" s="70">
        <f t="shared" si="1"/>
        <v>68.800000000000011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11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0.34400000000000003</v>
      </c>
      <c r="Y38" s="70">
        <f t="shared" si="1"/>
        <v>6.8800000000000008</v>
      </c>
      <c r="Z38" s="1"/>
      <c r="AA38" s="1"/>
    </row>
    <row r="39" spans="1:27" ht="12.75" customHeight="1">
      <c r="A39" s="20" t="s">
        <v>64</v>
      </c>
      <c r="B39" s="11">
        <v>165</v>
      </c>
      <c r="C39" s="7" t="s">
        <v>11</v>
      </c>
      <c r="D39" s="30"/>
      <c r="E39" s="115"/>
      <c r="F39" s="116"/>
      <c r="G39" s="117"/>
      <c r="H39" s="118"/>
      <c r="I39" s="29">
        <v>3.5000000000000003E-2</v>
      </c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3.5000000000000003E-2</v>
      </c>
      <c r="T39" s="89"/>
      <c r="U39" s="89"/>
      <c r="V39" s="89"/>
      <c r="W39" s="90"/>
      <c r="X39" s="69">
        <f>S39*D17</f>
        <v>3.0100000000000002</v>
      </c>
      <c r="Y39" s="70">
        <f t="shared" si="1"/>
        <v>496.65000000000003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6198.0068849999989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2026-05-04T05:55:26Z</cp:lastPrinted>
  <dcterms:created xsi:type="dcterms:W3CDTF">1998-12-08T10:37:05Z</dcterms:created>
  <dcterms:modified xsi:type="dcterms:W3CDTF">2026-05-04T05:55:31Z</dcterms:modified>
</cp:coreProperties>
</file>