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<sst xmlns="http://schemas.openxmlformats.org/spreadsheetml/2006/main" count="90" uniqueCount="68">
  <si>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</si>
  <si>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</si>
  <si>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</si>
  <si>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</si>
  <si>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</si>
  <si>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</si>
  <si>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</si>
  <si>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</si>
  <si>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</si>
  <si>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</si>
  <si>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</si>
  <si>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</si>
  <si>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</si>
  <si>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</si>
  <si>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</si>
  <si>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</si>
  <si>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</si>
  <si>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</si>
  <si>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</si>
  <si>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</si>
  <si>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</si>
  <si>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</si>
  <si>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</si>
  <si>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</si>
  <si>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</si>
  <si>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</si>
  <si>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</si>
  <si>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</si>
  <si>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</si>
  <si>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</si>
  <si>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</si>
  <si>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</si>
  <si>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</si>
  <si>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</si>
  <si>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</si>
  <si>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</si>
  <si>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</si>
  <si>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</si>
  <si>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</si>
  <si>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</si>
  <si>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</si>
  <si>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</si>
  <si>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</si>
  <si>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</si>
  <si>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</si>
  <si>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</si>
  <si>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</si>
  <si>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</si>
  <si>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</si>
  <si>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</si>
  <si>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</si>
  <si>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</si>
  <si>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</si>
  <si>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</si>
  <si>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</si>
  <si>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</si>
  <si>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</si>
  <si>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</si>
  <si>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</si>
  <si>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</si>
  <si>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</si>
  <si>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</si>
  <si>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</si>
  <si>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</si>
  <si>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</si>
  <si>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</si>
  <si>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№10</t>
  </si>
  <si>
    <r>
      <t xml:space="preserve">на 18 мая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</si>
</sst>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3" sqref="I2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141</v>
      </c>
      <c r="B8" s="123">
        <f>A8*D8</f>
        <v>9165</v>
      </c>
      <c r="C8" s="124"/>
      <c r="D8" s="155">
        <v>65</v>
      </c>
      <c r="E8" s="156"/>
      <c r="F8" s="157"/>
      <c r="G8" s="159">
        <v>89</v>
      </c>
      <c r="H8" s="159"/>
      <c r="I8" s="159"/>
      <c r="J8" s="139">
        <v>72.069999999999993</v>
      </c>
      <c r="K8" s="139"/>
      <c r="L8" s="139">
        <f>G8*J8</f>
        <v>6414.23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72.069999999999993</v>
      </c>
      <c r="K9" s="139"/>
      <c r="L9" s="139">
        <f>SUM(L8)</f>
        <v>6414.23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22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61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35</v>
      </c>
      <c r="H13" s="101"/>
      <c r="I13" s="106" t="s">
        <v>62</v>
      </c>
      <c r="J13" s="106" t="s">
        <v>57</v>
      </c>
      <c r="K13" s="106" t="s">
        <v>58</v>
      </c>
      <c r="L13" s="106" t="s">
        <v>44</v>
      </c>
      <c r="M13" s="106" t="s">
        <v>35</v>
      </c>
      <c r="N13" s="106"/>
      <c r="O13" s="106"/>
      <c r="P13" s="106" t="s">
        <v>65</v>
      </c>
      <c r="Q13" s="106" t="s">
        <v>49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89</v>
      </c>
      <c r="E17" s="111">
        <v>89</v>
      </c>
      <c r="F17" s="112"/>
      <c r="G17" s="111">
        <v>89</v>
      </c>
      <c r="H17" s="112"/>
      <c r="I17" s="25">
        <v>89</v>
      </c>
      <c r="J17" s="24">
        <v>89</v>
      </c>
      <c r="K17" s="24">
        <v>89</v>
      </c>
      <c r="L17" s="24">
        <v>89</v>
      </c>
      <c r="M17" s="24">
        <v>89</v>
      </c>
      <c r="N17" s="24"/>
      <c r="O17" s="24"/>
      <c r="P17" s="24">
        <v>89</v>
      </c>
      <c r="Q17" s="24">
        <v>89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63</v>
      </c>
      <c r="H18" s="114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1.78</v>
      </c>
      <c r="Y19" s="61">
        <f>B19*X19</f>
        <v>106.8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0.05</v>
      </c>
      <c r="T20" s="79"/>
      <c r="U20" s="79"/>
      <c r="V20" s="79"/>
      <c r="W20" s="80"/>
      <c r="X20" s="21">
        <f>S20*D17</f>
        <v>4.45</v>
      </c>
      <c r="Y20" s="70">
        <f t="shared" ref="Y20:Y39" si="1">B20*X20</f>
        <v>391.6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4.0049999999999999</v>
      </c>
      <c r="Y21" s="70">
        <f t="shared" si="1"/>
        <v>260.32499999999999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8.8999999999999996E-2</v>
      </c>
      <c r="Y22" s="70">
        <f t="shared" si="1"/>
        <v>66.75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2.67</v>
      </c>
      <c r="Y23" s="70">
        <f t="shared" si="1"/>
        <v>133.5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9.5000000000000001E-2</v>
      </c>
      <c r="T24" s="79"/>
      <c r="U24" s="79"/>
      <c r="V24" s="79"/>
      <c r="W24" s="80"/>
      <c r="X24" s="21">
        <f>S24*D17</f>
        <v>8.4550000000000001</v>
      </c>
      <c r="Y24" s="70">
        <f t="shared" si="1"/>
        <v>414.29500000000002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0.623</v>
      </c>
      <c r="Y25" s="70">
        <f t="shared" si="1"/>
        <v>173.19399999999999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1.78</v>
      </c>
      <c r="Y26" s="70">
        <f t="shared" si="1"/>
        <v>78.320000000000007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78">
        <f t="shared" si="0"/>
        <v>1.2E-2</v>
      </c>
      <c r="T27" s="79"/>
      <c r="U27" s="79"/>
      <c r="V27" s="79"/>
      <c r="W27" s="80"/>
      <c r="X27" s="21">
        <f>S27*D17</f>
        <v>1.0680000000000001</v>
      </c>
      <c r="Y27" s="70">
        <f t="shared" si="1"/>
        <v>165.54000000000002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0.26700000000000002</v>
      </c>
      <c r="Y28" s="70">
        <f t="shared" si="1"/>
        <v>9.3450000000000006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0.26700000000000002</v>
      </c>
      <c r="Y29" s="70">
        <f t="shared" si="1"/>
        <v>66.75</v>
      </c>
      <c r="Z29" s="1"/>
      <c r="AA29" s="1"/>
    </row>
    <row r="30" spans="1:27" ht="12.75" customHeight="1">
      <c r="A30" s="20" t="s">
        <v>37</v>
      </c>
      <c r="B30" s="11">
        <v>30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0.89</v>
      </c>
      <c r="Y30" s="70">
        <f t="shared" si="1"/>
        <v>26.7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4.4499999999999998E-2</v>
      </c>
      <c r="Y31" s="70">
        <f t="shared" si="1"/>
        <v>24.474999999999998</v>
      </c>
      <c r="Z31" s="1"/>
      <c r="AA31" s="1"/>
    </row>
    <row r="32" spans="1:27" ht="12.75" customHeight="1">
      <c r="A32" s="20" t="s">
        <v>31</v>
      </c>
      <c r="B32" s="11">
        <v>37</v>
      </c>
      <c r="C32" s="7" t="s">
        <v>11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4.45</v>
      </c>
      <c r="Y32" s="70">
        <f t="shared" si="1"/>
        <v>164.65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5.174513E-2</v>
      </c>
      <c r="L33" s="31"/>
      <c r="M33" s="42"/>
      <c r="N33" s="31"/>
      <c r="O33" s="30"/>
      <c r="P33" s="30"/>
      <c r="Q33" s="30"/>
      <c r="R33" s="30"/>
      <c r="S33" s="78">
        <f t="shared" si="0"/>
        <v>5.174513E-2</v>
      </c>
      <c r="T33" s="79"/>
      <c r="U33" s="79"/>
      <c r="V33" s="79"/>
      <c r="W33" s="80"/>
      <c r="X33" s="33">
        <f>S33*D17</f>
        <v>4.6053165700000003</v>
      </c>
      <c r="Y33" s="70">
        <f t="shared" si="1"/>
        <v>3453.9874275000002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4.5000000000000005E-2</v>
      </c>
      <c r="T34" s="79"/>
      <c r="U34" s="79"/>
      <c r="V34" s="79"/>
      <c r="W34" s="80"/>
      <c r="X34" s="21">
        <f>S34*D17</f>
        <v>4.0050000000000008</v>
      </c>
      <c r="Y34" s="70">
        <f t="shared" si="1"/>
        <v>136.17000000000002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12.46</v>
      </c>
      <c r="Y35" s="70">
        <f t="shared" si="1"/>
        <v>149.52000000000001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78">
        <f t="shared" si="0"/>
        <v>0</v>
      </c>
      <c r="T36" s="79"/>
      <c r="U36" s="79"/>
      <c r="V36" s="79"/>
      <c r="W36" s="8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0.35599999999999998</v>
      </c>
      <c r="Y37" s="70">
        <f t="shared" si="1"/>
        <v>71.2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11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0.35599999999999998</v>
      </c>
      <c r="Y38" s="70">
        <f t="shared" si="1"/>
        <v>7.1199999999999992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7"/>
      <c r="F39" s="118"/>
      <c r="G39" s="115"/>
      <c r="H39" s="143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3.5000000000000003E-2</v>
      </c>
      <c r="T39" s="79"/>
      <c r="U39" s="79"/>
      <c r="V39" s="79"/>
      <c r="W39" s="80"/>
      <c r="X39" s="69">
        <f>S39*D17</f>
        <v>3.1150000000000002</v>
      </c>
      <c r="Y39" s="70">
        <f t="shared" si="1"/>
        <v>513.97500000000002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6414.2164275000005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2026-05-18T06:05:49Z</cp:lastPrinted>
  <dcterms:created xsi:type="dcterms:W3CDTF">1998-12-08T10:37:05Z</dcterms:created>
  <dcterms:modified xsi:type="dcterms:W3CDTF">2026-05-18T06:05:59Z</dcterms:modified>
</cp:coreProperties>
</file>