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<sst xmlns="http://schemas.openxmlformats.org/spreadsheetml/2006/main" count="86" uniqueCount="64">
  <si>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</si>
  <si>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</si>
  <si>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</si>
  <si>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</si>
  <si>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</si>
  <si>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</si>
  <si>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</si>
  <si>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</si>
  <si>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</si>
  <si>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</si>
  <si>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</si>
  <si>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</si>
  <si>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</si>
  <si>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</si>
  <si>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</si>
  <si>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</si>
  <si>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</si>
  <si>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</si>
  <si>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</si>
  <si>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</si>
  <si>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</si>
  <si>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</si>
  <si>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</si>
  <si>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</si>
  <si>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</si>
  <si>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</si>
  <si>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</si>
  <si>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</si>
  <si>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</si>
  <si>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</si>
  <si>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</si>
  <si>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</si>
  <si>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</si>
  <si>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</si>
  <si>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</si>
  <si>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</si>
  <si>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</si>
  <si>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</si>
  <si>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</si>
  <si>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</si>
  <si>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</si>
  <si>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</si>
  <si>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</si>
  <si>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</si>
  <si>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</si>
  <si>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</si>
  <si>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</si>
  <si>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</si>
  <si>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</si>
  <si>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</si>
  <si>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</si>
  <si>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</si>
  <si>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</si>
  <si>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</si>
  <si>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</si>
  <si>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</si>
  <si>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</si>
  <si>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</si>
  <si>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</si>
  <si>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</si>
  <si>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</si>
  <si>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Бефстроганов из кур.филе с карт.пюре</t>
  </si>
  <si>
    <t>Меню-требование на выдачу продуктов питания №04</t>
  </si>
  <si>
    <r>
      <t xml:space="preserve">на 05 декабря 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</si>
</sst>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4.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156</v>
      </c>
      <c r="B8" s="117">
        <f>A8*D8</f>
        <v>8580</v>
      </c>
      <c r="C8" s="118"/>
      <c r="D8" s="100">
        <v>55</v>
      </c>
      <c r="E8" s="101"/>
      <c r="F8" s="102"/>
      <c r="G8" s="104">
        <v>110</v>
      </c>
      <c r="H8" s="104"/>
      <c r="I8" s="104"/>
      <c r="J8" s="105">
        <v>57.58</v>
      </c>
      <c r="K8" s="105"/>
      <c r="L8" s="105">
        <f>G8*J8</f>
        <v>6333.8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57.58</v>
      </c>
      <c r="K9" s="105"/>
      <c r="L9" s="105">
        <f>SUM(L8)</f>
        <v>6333.8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42</v>
      </c>
      <c r="F13" s="107"/>
      <c r="G13" s="106" t="s">
        <v>48</v>
      </c>
      <c r="H13" s="107"/>
      <c r="I13" s="80"/>
      <c r="J13" s="80"/>
      <c r="K13" s="80" t="s">
        <v>58</v>
      </c>
      <c r="L13" s="80" t="s">
        <v>61</v>
      </c>
      <c r="M13" s="80" t="s">
        <v>35</v>
      </c>
      <c r="N13" s="80" t="s">
        <v>50</v>
      </c>
      <c r="O13" s="80"/>
      <c r="P13" s="80" t="s">
        <v>56</v>
      </c>
      <c r="Q13" s="80" t="s">
        <v>42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110</v>
      </c>
      <c r="E17" s="131">
        <v>110</v>
      </c>
      <c r="F17" s="132"/>
      <c r="G17" s="131">
        <v>110</v>
      </c>
      <c r="H17" s="132"/>
      <c r="I17" s="25"/>
      <c r="J17" s="24"/>
      <c r="K17" s="24">
        <v>110</v>
      </c>
      <c r="L17" s="24">
        <v>110</v>
      </c>
      <c r="M17" s="24">
        <v>110</v>
      </c>
      <c r="N17" s="24">
        <v>110</v>
      </c>
      <c r="O17" s="24"/>
      <c r="P17" s="24">
        <v>110</v>
      </c>
      <c r="Q17" s="24">
        <v>110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43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38</v>
      </c>
      <c r="C19" s="7" t="s">
        <v>10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2.2000000000000002</v>
      </c>
      <c r="Y19" s="55">
        <f>B19*X19</f>
        <v>83.600000000000009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>
        <v>8.0000000000000002E-3</v>
      </c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6.8000000000000005E-2</v>
      </c>
      <c r="T20" s="96"/>
      <c r="U20" s="96"/>
      <c r="V20" s="96"/>
      <c r="W20" s="97"/>
      <c r="X20" s="21">
        <f>S20*D17</f>
        <v>7.48</v>
      </c>
      <c r="Y20" s="70">
        <f t="shared" ref="Y20:Y39" si="1">B20*X20</f>
        <v>635.80000000000007</v>
      </c>
      <c r="Z20" s="1"/>
      <c r="AA20" s="1"/>
    </row>
    <row r="21" spans="1:27" ht="12.75" customHeight="1">
      <c r="A21" s="20" t="s">
        <v>37</v>
      </c>
      <c r="B21" s="11">
        <v>72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95">
        <f t="shared" si="0"/>
        <v>4.5000000000000005E-2</v>
      </c>
      <c r="T21" s="96"/>
      <c r="U21" s="96"/>
      <c r="V21" s="96"/>
      <c r="W21" s="97"/>
      <c r="X21" s="21">
        <f>S21*D17</f>
        <v>4.95</v>
      </c>
      <c r="Y21" s="70">
        <f t="shared" si="1"/>
        <v>356.40000000000003</v>
      </c>
      <c r="Z21" s="1"/>
      <c r="AA21" s="1"/>
    </row>
    <row r="22" spans="1:27" ht="12.75" customHeight="1">
      <c r="A22" s="20" t="s">
        <v>40</v>
      </c>
      <c r="B22" s="11">
        <v>750</v>
      </c>
      <c r="C22" s="7" t="s">
        <v>10</v>
      </c>
      <c r="D22" s="30"/>
      <c r="E22" s="78">
        <v>2.0000000000000001E-4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95">
        <f t="shared" si="0"/>
        <v>4.0000000000000002E-4</v>
      </c>
      <c r="T22" s="96"/>
      <c r="U22" s="96"/>
      <c r="V22" s="96"/>
      <c r="W22" s="97"/>
      <c r="X22" s="21">
        <f>S22*D17</f>
        <v>4.4000000000000004E-2</v>
      </c>
      <c r="Y22" s="70">
        <f t="shared" si="1"/>
        <v>33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12">
        <v>3.5000000000000003E-2</v>
      </c>
      <c r="H23" s="114"/>
      <c r="I23" s="29"/>
      <c r="J23" s="28"/>
      <c r="K23" s="30"/>
      <c r="L23" s="30"/>
      <c r="M23" s="30">
        <v>5.5E-2</v>
      </c>
      <c r="N23" s="30"/>
      <c r="O23" s="30"/>
      <c r="P23" s="30"/>
      <c r="Q23" s="30"/>
      <c r="R23" s="30"/>
      <c r="S23" s="95">
        <f t="shared" si="0"/>
        <v>0.09</v>
      </c>
      <c r="T23" s="96"/>
      <c r="U23" s="96"/>
      <c r="V23" s="96"/>
      <c r="W23" s="97"/>
      <c r="X23" s="21">
        <f>S23*D17</f>
        <v>9.9</v>
      </c>
      <c r="Y23" s="70">
        <f t="shared" si="1"/>
        <v>455.40000000000003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0.155</v>
      </c>
      <c r="T24" s="96"/>
      <c r="U24" s="96"/>
      <c r="V24" s="96"/>
      <c r="W24" s="97"/>
      <c r="X24" s="56">
        <f>S24*D17</f>
        <v>17.05</v>
      </c>
      <c r="Y24" s="70">
        <f t="shared" si="1"/>
        <v>818.40000000000009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0.04</v>
      </c>
      <c r="Q25" s="30"/>
      <c r="R25" s="30"/>
      <c r="S25" s="95">
        <f t="shared" si="0"/>
        <v>4.3000000000000003E-2</v>
      </c>
      <c r="T25" s="96"/>
      <c r="U25" s="96"/>
      <c r="V25" s="96"/>
      <c r="W25" s="97"/>
      <c r="X25" s="56">
        <f>S25*D17</f>
        <v>4.7300000000000004</v>
      </c>
      <c r="Y25" s="70">
        <f t="shared" si="1"/>
        <v>165.55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4.0000000000000001E-3</v>
      </c>
      <c r="L26" s="40"/>
      <c r="M26" s="30"/>
      <c r="N26" s="30"/>
      <c r="O26" s="30"/>
      <c r="P26" s="30"/>
      <c r="Q26" s="30"/>
      <c r="R26" s="30"/>
      <c r="S26" s="95">
        <f t="shared" si="0"/>
        <v>4.0000000000000001E-3</v>
      </c>
      <c r="T26" s="96"/>
      <c r="U26" s="96"/>
      <c r="V26" s="96"/>
      <c r="W26" s="97"/>
      <c r="X26" s="21">
        <f>S26*D17</f>
        <v>0.44</v>
      </c>
      <c r="Y26" s="70">
        <f t="shared" si="1"/>
        <v>17.600000000000001</v>
      </c>
      <c r="Z26" s="1"/>
      <c r="AA26" s="1"/>
    </row>
    <row r="27" spans="1:27" ht="12.75" customHeight="1">
      <c r="A27" s="20" t="s">
        <v>36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95">
        <f t="shared" si="0"/>
        <v>1.4999999999999999E-2</v>
      </c>
      <c r="T27" s="96"/>
      <c r="U27" s="96"/>
      <c r="V27" s="96"/>
      <c r="W27" s="97"/>
      <c r="X27" s="21">
        <f>S27*D17</f>
        <v>1.65</v>
      </c>
      <c r="Y27" s="70">
        <f t="shared" si="1"/>
        <v>74.25</v>
      </c>
      <c r="Z27" s="1"/>
      <c r="AA27" s="1"/>
    </row>
    <row r="28" spans="1:27" ht="12.75" customHeight="1">
      <c r="A28" s="20" t="s">
        <v>38</v>
      </c>
      <c r="B28" s="11">
        <v>135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3.0000000000000001E-3</v>
      </c>
      <c r="L28" s="30"/>
      <c r="M28" s="30"/>
      <c r="N28" s="30"/>
      <c r="O28" s="30"/>
      <c r="P28" s="30">
        <v>1E-3</v>
      </c>
      <c r="Q28" s="30"/>
      <c r="R28" s="30"/>
      <c r="S28" s="95">
        <f t="shared" si="0"/>
        <v>4.0000000000000001E-3</v>
      </c>
      <c r="T28" s="96"/>
      <c r="U28" s="96"/>
      <c r="V28" s="96"/>
      <c r="W28" s="97"/>
      <c r="X28" s="21">
        <f>S28*D17</f>
        <v>0.44</v>
      </c>
      <c r="Y28" s="70">
        <f t="shared" si="1"/>
        <v>59.4</v>
      </c>
      <c r="Z28" s="1"/>
      <c r="AA28" s="1"/>
    </row>
    <row r="29" spans="1:27" ht="12.75" customHeight="1">
      <c r="A29" s="20" t="s">
        <v>39</v>
      </c>
      <c r="B29" s="11">
        <v>200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95">
        <f t="shared" si="0"/>
        <v>3.0000000000000001E-3</v>
      </c>
      <c r="T29" s="96"/>
      <c r="U29" s="96"/>
      <c r="V29" s="96"/>
      <c r="W29" s="97"/>
      <c r="X29" s="21">
        <f>S29*D17</f>
        <v>0.33</v>
      </c>
      <c r="Y29" s="70">
        <f t="shared" si="1"/>
        <v>66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3.0000000000000001E-3</v>
      </c>
      <c r="L30" s="42">
        <v>5.6625E-3</v>
      </c>
      <c r="M30" s="30"/>
      <c r="N30" s="30"/>
      <c r="O30" s="30"/>
      <c r="P30" s="30"/>
      <c r="Q30" s="30"/>
      <c r="R30" s="30"/>
      <c r="S30" s="95">
        <f t="shared" si="0"/>
        <v>8.6625000000000001E-3</v>
      </c>
      <c r="T30" s="96"/>
      <c r="U30" s="96"/>
      <c r="V30" s="96"/>
      <c r="W30" s="97"/>
      <c r="X30" s="21">
        <f>S30*D17</f>
        <v>0.95287500000000003</v>
      </c>
      <c r="Y30" s="70">
        <f t="shared" si="1"/>
        <v>264.89924999999999</v>
      </c>
      <c r="Z30" s="1"/>
      <c r="AA30" s="1"/>
    </row>
    <row r="31" spans="1:27" ht="12.75" customHeight="1">
      <c r="A31" s="20" t="s">
        <v>59</v>
      </c>
      <c r="B31" s="11">
        <v>35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95">
        <f t="shared" si="0"/>
        <v>1.4999999999999999E-2</v>
      </c>
      <c r="T31" s="96"/>
      <c r="U31" s="96"/>
      <c r="V31" s="96"/>
      <c r="W31" s="97"/>
      <c r="X31" s="33">
        <f>S31*D17</f>
        <v>1.65</v>
      </c>
      <c r="Y31" s="70">
        <f t="shared" si="1"/>
        <v>57.75</v>
      </c>
      <c r="Z31" s="1"/>
      <c r="AA31" s="1"/>
    </row>
    <row r="32" spans="1:27" ht="12.75" customHeight="1">
      <c r="A32" s="20" t="s">
        <v>45</v>
      </c>
      <c r="B32" s="11">
        <v>50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95">
        <f t="shared" si="0"/>
        <v>0</v>
      </c>
      <c r="T32" s="96"/>
      <c r="U32" s="96"/>
      <c r="V32" s="96"/>
      <c r="W32" s="97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55</v>
      </c>
      <c r="B33" s="11">
        <v>420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5.5</v>
      </c>
      <c r="Y33" s="70">
        <f t="shared" si="1"/>
        <v>2310</v>
      </c>
      <c r="Z33" s="1"/>
    </row>
    <row r="34" spans="1:27" ht="12.75" customHeight="1">
      <c r="A34" s="20" t="s">
        <v>51</v>
      </c>
      <c r="B34" s="11">
        <v>50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0.66</v>
      </c>
      <c r="Y34" s="70">
        <f t="shared" si="1"/>
        <v>33</v>
      </c>
      <c r="Z34" s="1"/>
      <c r="AA34" s="1"/>
    </row>
    <row r="35" spans="1:27" ht="12.75" customHeight="1">
      <c r="A35" s="20" t="s">
        <v>60</v>
      </c>
      <c r="B35" s="11">
        <v>100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95">
        <f t="shared" si="0"/>
        <v>6.0000000000000001E-3</v>
      </c>
      <c r="T35" s="96"/>
      <c r="U35" s="96"/>
      <c r="V35" s="96"/>
      <c r="W35" s="97"/>
      <c r="X35" s="21">
        <f>S35*D17</f>
        <v>0.66</v>
      </c>
      <c r="Y35" s="70">
        <f t="shared" si="1"/>
        <v>66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151">
        <f t="shared" si="0"/>
        <v>0.01</v>
      </c>
      <c r="T37" s="152"/>
      <c r="U37" s="152"/>
      <c r="V37" s="152"/>
      <c r="W37" s="153"/>
      <c r="X37" s="33">
        <f>S37*D17</f>
        <v>1.1000000000000001</v>
      </c>
      <c r="Y37" s="70">
        <f t="shared" si="1"/>
        <v>330</v>
      </c>
      <c r="Z37" s="1"/>
      <c r="AA37" s="1"/>
    </row>
    <row r="38" spans="1:27" ht="12.75" customHeight="1">
      <c r="A38" s="20" t="s">
        <v>41</v>
      </c>
      <c r="B38" s="11">
        <v>1045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0.55000000000000004</v>
      </c>
      <c r="Y38" s="70">
        <f t="shared" si="1"/>
        <v>574.75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3.4350000000000001E-3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3.4350000000000001E-3</v>
      </c>
      <c r="T39" s="96"/>
      <c r="U39" s="96"/>
      <c r="V39" s="96"/>
      <c r="W39" s="97"/>
      <c r="X39" s="56">
        <f>S39*D17</f>
        <v>0.37785000000000002</v>
      </c>
      <c r="Y39" s="70">
        <f t="shared" si="1"/>
        <v>6.8013000000000003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6408.6005500000001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2024-10-10T06:02:35Z</cp:lastPrinted>
  <dcterms:created xsi:type="dcterms:W3CDTF">1998-12-08T10:37:05Z</dcterms:created>
  <dcterms:modified xsi:type="dcterms:W3CDTF">2024-12-05T06:03:02Z</dcterms:modified>
</cp:coreProperties>
</file>