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<sst xmlns="http://schemas.openxmlformats.org/spreadsheetml/2006/main" count="86" uniqueCount="64">
  <si>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</si>
  <si>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</si>
  <si>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</si>
  <si>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</si>
  <si>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</si>
  <si>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</si>
  <si>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</si>
  <si>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</si>
  <si>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</si>
  <si>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</si>
  <si>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</si>
  <si>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</si>
  <si>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</si>
  <si>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</si>
  <si>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</si>
  <si>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</si>
  <si>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</si>
  <si>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</si>
  <si>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</si>
  <si>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</si>
  <si>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</si>
  <si>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</si>
  <si>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</si>
  <si>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</si>
  <si>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</si>
  <si>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</si>
  <si>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</si>
  <si>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</si>
  <si>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</si>
  <si>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</si>
  <si>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</si>
  <si>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</si>
  <si>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</si>
  <si>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</si>
  <si>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</si>
  <si>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</si>
  <si>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</si>
  <si>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</si>
  <si>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</si>
  <si>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</si>
  <si>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</si>
  <si>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</si>
  <si>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</si>
  <si>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</si>
  <si>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</si>
  <si>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пшено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</si>
  <si>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</si>
  <si>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</si>
  <si>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</si>
  <si>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</si>
  <si>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</si>
  <si>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</si>
  <si>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</si>
  <si>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</si>
  <si>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</si>
  <si>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</si>
  <si>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</si>
  <si>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</si>
  <si>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Суп Рассольник со сметаной</t>
  </si>
  <si>
    <t>перловка</t>
  </si>
  <si>
    <t>соленые огурцы</t>
  </si>
  <si>
    <t>Меню-требование на выдачу продуктов питания №01</t>
  </si>
  <si>
    <t>Рагу из куриного филе</t>
  </si>
  <si>
    <r>
      <t xml:space="preserve">на 09 января 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</si>
</sst>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7302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0.25" customHeight="1">
      <c r="A1" s="6"/>
      <c r="B1" s="5"/>
      <c r="C1" s="5"/>
      <c r="D1" s="35"/>
      <c r="E1" s="12"/>
      <c r="F1" s="5"/>
      <c r="G1" s="5"/>
      <c r="H1" s="5"/>
      <c r="I1" s="5" t="s">
        <v>61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15</v>
      </c>
      <c r="B5" s="136"/>
      <c r="C5" s="137"/>
      <c r="D5" s="135" t="s">
        <v>16</v>
      </c>
      <c r="E5" s="136"/>
      <c r="F5" s="137"/>
      <c r="G5" s="126" t="s">
        <v>14</v>
      </c>
      <c r="H5" s="126"/>
      <c r="I5" s="126"/>
      <c r="J5" s="126" t="s">
        <v>20</v>
      </c>
      <c r="K5" s="126"/>
      <c r="L5" s="126" t="s">
        <v>19</v>
      </c>
      <c r="M5" s="127"/>
      <c r="N5" s="127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8" t="s">
        <v>18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156</v>
      </c>
      <c r="B8" s="124">
        <f>A8*D8</f>
        <v>8580</v>
      </c>
      <c r="C8" s="125"/>
      <c r="D8" s="165">
        <v>55</v>
      </c>
      <c r="E8" s="166"/>
      <c r="F8" s="167"/>
      <c r="G8" s="169">
        <v>63</v>
      </c>
      <c r="H8" s="169"/>
      <c r="I8" s="169"/>
      <c r="J8" s="141">
        <v>57.58</v>
      </c>
      <c r="K8" s="141"/>
      <c r="L8" s="141">
        <f>G8*J8</f>
        <v>3627.54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5</v>
      </c>
      <c r="H9" s="168"/>
      <c r="I9" s="168"/>
      <c r="J9" s="141">
        <v>57.58</v>
      </c>
      <c r="K9" s="141"/>
      <c r="L9" s="141">
        <f>SUM(L8)</f>
        <v>3627.54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7</v>
      </c>
      <c r="B10" s="146"/>
      <c r="C10" s="71" t="s">
        <v>22</v>
      </c>
      <c r="D10" s="128" t="s">
        <v>6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12</v>
      </c>
      <c r="T10" s="85"/>
      <c r="U10" s="85"/>
      <c r="V10" s="86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7" t="s">
        <v>23</v>
      </c>
      <c r="B11" s="71" t="s">
        <v>34</v>
      </c>
      <c r="C11" s="72"/>
      <c r="D11" s="84" t="s">
        <v>21</v>
      </c>
      <c r="E11" s="130"/>
      <c r="F11" s="130"/>
      <c r="G11" s="130"/>
      <c r="H11" s="130"/>
      <c r="I11" s="131"/>
      <c r="J11" s="153" t="s">
        <v>1</v>
      </c>
      <c r="K11" s="153"/>
      <c r="L11" s="153"/>
      <c r="M11" s="153"/>
      <c r="N11" s="153"/>
      <c r="O11" s="153"/>
      <c r="P11" s="152" t="s">
        <v>2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49</v>
      </c>
      <c r="E13" s="109" t="s">
        <v>42</v>
      </c>
      <c r="F13" s="110"/>
      <c r="G13" s="109" t="s">
        <v>48</v>
      </c>
      <c r="H13" s="110"/>
      <c r="I13" s="115"/>
      <c r="J13" s="115"/>
      <c r="K13" s="115" t="s">
        <v>58</v>
      </c>
      <c r="L13" s="115" t="s">
        <v>62</v>
      </c>
      <c r="M13" s="115" t="s">
        <v>35</v>
      </c>
      <c r="N13" s="115" t="s">
        <v>50</v>
      </c>
      <c r="O13" s="115"/>
      <c r="P13" s="115" t="s">
        <v>56</v>
      </c>
      <c r="Q13" s="115" t="s">
        <v>42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63</v>
      </c>
      <c r="E17" s="120">
        <v>63</v>
      </c>
      <c r="F17" s="121"/>
      <c r="G17" s="120">
        <v>63</v>
      </c>
      <c r="H17" s="121"/>
      <c r="I17" s="25"/>
      <c r="J17" s="24"/>
      <c r="K17" s="24">
        <v>63</v>
      </c>
      <c r="L17" s="24">
        <v>63</v>
      </c>
      <c r="M17" s="24">
        <v>63</v>
      </c>
      <c r="N17" s="24">
        <v>63</v>
      </c>
      <c r="O17" s="24"/>
      <c r="P17" s="24">
        <v>63</v>
      </c>
      <c r="Q17" s="24">
        <v>63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43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47</v>
      </c>
      <c r="B19" s="11">
        <v>38</v>
      </c>
      <c r="C19" s="7" t="s">
        <v>10</v>
      </c>
      <c r="D19" s="40">
        <v>0.02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1.26</v>
      </c>
      <c r="Y19" s="55">
        <f>B19*X19</f>
        <v>47.88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>
        <v>8.0000000000000002E-3</v>
      </c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6.8000000000000005E-2</v>
      </c>
      <c r="T20" s="79"/>
      <c r="U20" s="79"/>
      <c r="V20" s="79"/>
      <c r="W20" s="80"/>
      <c r="X20" s="21">
        <f>S20*D17</f>
        <v>4.2840000000000007</v>
      </c>
      <c r="Y20" s="70">
        <f t="shared" ref="Y20:Y39" si="1">B20*X20</f>
        <v>364.14000000000004</v>
      </c>
      <c r="Z20" s="1"/>
      <c r="AA20" s="1"/>
    </row>
    <row r="21" spans="1:27" ht="12.75" customHeight="1">
      <c r="A21" s="20" t="s">
        <v>37</v>
      </c>
      <c r="B21" s="11">
        <v>72</v>
      </c>
      <c r="C21" s="49" t="s">
        <v>10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1.4999999999999999E-2</v>
      </c>
      <c r="Q21" s="31">
        <v>0.01</v>
      </c>
      <c r="R21" s="30"/>
      <c r="S21" s="78">
        <f t="shared" si="0"/>
        <v>4.5000000000000005E-2</v>
      </c>
      <c r="T21" s="79"/>
      <c r="U21" s="79"/>
      <c r="V21" s="79"/>
      <c r="W21" s="80"/>
      <c r="X21" s="21">
        <f>S21*D17</f>
        <v>2.8350000000000004</v>
      </c>
      <c r="Y21" s="70">
        <f t="shared" si="1"/>
        <v>204.12000000000003</v>
      </c>
      <c r="Z21" s="1"/>
      <c r="AA21" s="1"/>
    </row>
    <row r="22" spans="1:27" ht="12.75" customHeight="1">
      <c r="A22" s="20" t="s">
        <v>40</v>
      </c>
      <c r="B22" s="11">
        <v>750</v>
      </c>
      <c r="C22" s="7" t="s">
        <v>10</v>
      </c>
      <c r="D22" s="30"/>
      <c r="E22" s="107">
        <v>2.9999999999999997E-4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78">
        <f t="shared" si="0"/>
        <v>5.9999999999999995E-4</v>
      </c>
      <c r="T22" s="79"/>
      <c r="U22" s="79"/>
      <c r="V22" s="79"/>
      <c r="W22" s="80"/>
      <c r="X22" s="21">
        <f>S22*D17</f>
        <v>3.7799999999999993E-2</v>
      </c>
      <c r="Y22" s="70">
        <f t="shared" si="1"/>
        <v>28.349999999999994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5.04</v>
      </c>
      <c r="Y23" s="70">
        <f t="shared" si="1"/>
        <v>231.84</v>
      </c>
      <c r="Z23" s="1"/>
      <c r="AA23" s="1"/>
    </row>
    <row r="24" spans="1:27" ht="12.75" customHeight="1">
      <c r="A24" s="20" t="s">
        <v>31</v>
      </c>
      <c r="B24" s="11">
        <v>48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</v>
      </c>
      <c r="M24" s="30"/>
      <c r="N24" s="30"/>
      <c r="O24" s="30"/>
      <c r="P24" s="30"/>
      <c r="Q24" s="30"/>
      <c r="R24" s="30"/>
      <c r="S24" s="78">
        <f t="shared" si="0"/>
        <v>0.15000000000000002</v>
      </c>
      <c r="T24" s="79"/>
      <c r="U24" s="79"/>
      <c r="V24" s="79"/>
      <c r="W24" s="80"/>
      <c r="X24" s="56">
        <f>S24*D17</f>
        <v>9.4500000000000011</v>
      </c>
      <c r="Y24" s="70">
        <f t="shared" si="1"/>
        <v>453.6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>
        <v>3.0000000000000001E-3</v>
      </c>
      <c r="M25" s="30"/>
      <c r="N25" s="30"/>
      <c r="O25" s="30"/>
      <c r="P25" s="30">
        <v>0.03</v>
      </c>
      <c r="Q25" s="30"/>
      <c r="R25" s="30"/>
      <c r="S25" s="78">
        <f t="shared" si="0"/>
        <v>3.3000000000000002E-2</v>
      </c>
      <c r="T25" s="79"/>
      <c r="U25" s="79"/>
      <c r="V25" s="79"/>
      <c r="W25" s="80"/>
      <c r="X25" s="56">
        <f>S25*D17</f>
        <v>2.0790000000000002</v>
      </c>
      <c r="Y25" s="70">
        <f t="shared" si="1"/>
        <v>72.765000000000001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107"/>
      <c r="F26" s="108"/>
      <c r="G26" s="103"/>
      <c r="H26" s="104"/>
      <c r="I26" s="29"/>
      <c r="J26" s="28"/>
      <c r="K26" s="30">
        <v>4.0000000000000001E-3</v>
      </c>
      <c r="L26" s="40"/>
      <c r="M26" s="30"/>
      <c r="N26" s="30"/>
      <c r="O26" s="30"/>
      <c r="P26" s="30"/>
      <c r="Q26" s="30"/>
      <c r="R26" s="30"/>
      <c r="S26" s="78">
        <f t="shared" si="0"/>
        <v>4.0000000000000001E-3</v>
      </c>
      <c r="T26" s="79"/>
      <c r="U26" s="79"/>
      <c r="V26" s="79"/>
      <c r="W26" s="80"/>
      <c r="X26" s="21">
        <f>S26*D17</f>
        <v>0.252</v>
      </c>
      <c r="Y26" s="70">
        <f t="shared" si="1"/>
        <v>10.08</v>
      </c>
      <c r="Z26" s="1"/>
      <c r="AA26" s="1"/>
    </row>
    <row r="27" spans="1:27" ht="12.75" customHeight="1">
      <c r="A27" s="20" t="s">
        <v>36</v>
      </c>
      <c r="B27" s="11">
        <v>45</v>
      </c>
      <c r="C27" s="7" t="s">
        <v>10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0.01</v>
      </c>
      <c r="M27" s="30"/>
      <c r="N27" s="30"/>
      <c r="O27" s="30"/>
      <c r="P27" s="30"/>
      <c r="Q27" s="30"/>
      <c r="R27" s="30"/>
      <c r="S27" s="78">
        <f t="shared" si="0"/>
        <v>1.4999999999999999E-2</v>
      </c>
      <c r="T27" s="79"/>
      <c r="U27" s="79"/>
      <c r="V27" s="79"/>
      <c r="W27" s="80"/>
      <c r="X27" s="21">
        <f>S27*D17</f>
        <v>0.94499999999999995</v>
      </c>
      <c r="Y27" s="70">
        <f t="shared" si="1"/>
        <v>42.524999999999999</v>
      </c>
      <c r="Z27" s="1"/>
      <c r="AA27" s="1"/>
    </row>
    <row r="28" spans="1:27" ht="12.75" customHeight="1">
      <c r="A28" s="20" t="s">
        <v>38</v>
      </c>
      <c r="B28" s="11">
        <v>140</v>
      </c>
      <c r="C28" s="7" t="s">
        <v>10</v>
      </c>
      <c r="D28" s="30"/>
      <c r="E28" s="107"/>
      <c r="F28" s="108"/>
      <c r="G28" s="103"/>
      <c r="H28" s="104"/>
      <c r="I28" s="29"/>
      <c r="J28" s="28"/>
      <c r="K28" s="30">
        <v>3.4429999999999999E-3</v>
      </c>
      <c r="L28" s="30"/>
      <c r="M28" s="30"/>
      <c r="N28" s="30"/>
      <c r="O28" s="30"/>
      <c r="P28" s="30">
        <v>1E-3</v>
      </c>
      <c r="Q28" s="30"/>
      <c r="R28" s="30"/>
      <c r="S28" s="78">
        <f t="shared" si="0"/>
        <v>4.4429999999999999E-3</v>
      </c>
      <c r="T28" s="79"/>
      <c r="U28" s="79"/>
      <c r="V28" s="79"/>
      <c r="W28" s="80"/>
      <c r="X28" s="21">
        <f>S28*D17</f>
        <v>0.27990900000000002</v>
      </c>
      <c r="Y28" s="70">
        <f t="shared" si="1"/>
        <v>39.187260000000002</v>
      </c>
      <c r="Z28" s="1"/>
      <c r="AA28" s="1"/>
    </row>
    <row r="29" spans="1:27" ht="12.75" customHeight="1">
      <c r="A29" s="20" t="s">
        <v>39</v>
      </c>
      <c r="B29" s="11">
        <v>250</v>
      </c>
      <c r="C29" s="7" t="s">
        <v>10</v>
      </c>
      <c r="D29" s="30"/>
      <c r="E29" s="107"/>
      <c r="F29" s="108"/>
      <c r="G29" s="103"/>
      <c r="H29" s="104"/>
      <c r="I29" s="29"/>
      <c r="J29" s="32"/>
      <c r="K29" s="30">
        <v>3.0000000000000001E-3</v>
      </c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21">
        <f>S29*D17</f>
        <v>0.189</v>
      </c>
      <c r="Y29" s="70">
        <f t="shared" si="1"/>
        <v>47.25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10</v>
      </c>
      <c r="D30" s="30"/>
      <c r="E30" s="107"/>
      <c r="F30" s="108"/>
      <c r="G30" s="103"/>
      <c r="H30" s="104"/>
      <c r="I30" s="29"/>
      <c r="J30" s="28"/>
      <c r="K30" s="30">
        <v>3.0000000000000001E-3</v>
      </c>
      <c r="L30" s="30">
        <v>8.0000000000000002E-3</v>
      </c>
      <c r="M30" s="30"/>
      <c r="N30" s="30"/>
      <c r="O30" s="30"/>
      <c r="P30" s="30"/>
      <c r="Q30" s="30"/>
      <c r="R30" s="30"/>
      <c r="S30" s="78">
        <f t="shared" si="0"/>
        <v>1.0999999999999999E-2</v>
      </c>
      <c r="T30" s="79"/>
      <c r="U30" s="79"/>
      <c r="V30" s="79"/>
      <c r="W30" s="80"/>
      <c r="X30" s="21">
        <f>S30*D17</f>
        <v>0.69299999999999995</v>
      </c>
      <c r="Y30" s="70">
        <f t="shared" si="1"/>
        <v>192.654</v>
      </c>
      <c r="Z30" s="1"/>
      <c r="AA30" s="1"/>
    </row>
    <row r="31" spans="1:27" ht="12.75" customHeight="1">
      <c r="A31" s="20" t="s">
        <v>59</v>
      </c>
      <c r="B31" s="11">
        <v>35</v>
      </c>
      <c r="C31" s="7" t="s">
        <v>10</v>
      </c>
      <c r="D31" s="30"/>
      <c r="E31" s="101"/>
      <c r="F31" s="102"/>
      <c r="G31" s="105"/>
      <c r="H31" s="106"/>
      <c r="I31" s="29"/>
      <c r="J31" s="28"/>
      <c r="K31" s="31">
        <v>1.4999999999999999E-2</v>
      </c>
      <c r="L31" s="31"/>
      <c r="M31" s="42"/>
      <c r="N31" s="31"/>
      <c r="O31" s="30"/>
      <c r="P31" s="30"/>
      <c r="Q31" s="30"/>
      <c r="R31" s="30"/>
      <c r="S31" s="78">
        <f t="shared" si="0"/>
        <v>1.4999999999999999E-2</v>
      </c>
      <c r="T31" s="79"/>
      <c r="U31" s="79"/>
      <c r="V31" s="79"/>
      <c r="W31" s="80"/>
      <c r="X31" s="33">
        <f>S31*D17</f>
        <v>0.94499999999999995</v>
      </c>
      <c r="Y31" s="70">
        <f t="shared" si="1"/>
        <v>33.074999999999996</v>
      </c>
      <c r="Z31" s="1"/>
      <c r="AA31" s="1"/>
    </row>
    <row r="32" spans="1:27" ht="12.75" customHeight="1">
      <c r="A32" s="20" t="s">
        <v>45</v>
      </c>
      <c r="B32" s="11">
        <v>50</v>
      </c>
      <c r="C32" s="7" t="s">
        <v>10</v>
      </c>
      <c r="D32" s="30"/>
      <c r="E32" s="107"/>
      <c r="F32" s="108"/>
      <c r="G32" s="103"/>
      <c r="H32" s="104"/>
      <c r="I32" s="47"/>
      <c r="J32" s="28"/>
      <c r="K32" s="31"/>
      <c r="L32" s="31"/>
      <c r="M32" s="30"/>
      <c r="N32" s="30"/>
      <c r="O32" s="30"/>
      <c r="P32" s="30"/>
      <c r="Q32" s="30"/>
      <c r="R32" s="30"/>
      <c r="S32" s="78">
        <f t="shared" si="0"/>
        <v>0</v>
      </c>
      <c r="T32" s="79"/>
      <c r="U32" s="79"/>
      <c r="V32" s="79"/>
      <c r="W32" s="80"/>
      <c r="X32" s="21">
        <f>S32*D17</f>
        <v>0</v>
      </c>
      <c r="Y32" s="70">
        <f t="shared" si="1"/>
        <v>0</v>
      </c>
      <c r="Z32" s="1"/>
      <c r="AA32" s="1"/>
    </row>
    <row r="33" spans="1:27" ht="12.75" customHeight="1">
      <c r="A33" s="20" t="s">
        <v>55</v>
      </c>
      <c r="B33" s="11">
        <v>480</v>
      </c>
      <c r="C33" s="61" t="s">
        <v>10</v>
      </c>
      <c r="D33" s="30"/>
      <c r="E33" s="107"/>
      <c r="F33" s="108"/>
      <c r="G33" s="103"/>
      <c r="H33" s="147"/>
      <c r="I33" s="29"/>
      <c r="J33" s="28"/>
      <c r="K33" s="45"/>
      <c r="L33" s="67">
        <v>4.2999999999999997E-2</v>
      </c>
      <c r="M33" s="28"/>
      <c r="N33" s="28"/>
      <c r="O33" s="28"/>
      <c r="P33" s="45"/>
      <c r="Q33" s="28"/>
      <c r="R33" s="28"/>
      <c r="S33" s="78">
        <f t="shared" si="0"/>
        <v>4.2999999999999997E-2</v>
      </c>
      <c r="T33" s="79"/>
      <c r="U33" s="79"/>
      <c r="V33" s="79"/>
      <c r="W33" s="80"/>
      <c r="X33" s="33">
        <f>S33*D17</f>
        <v>2.7089999999999996</v>
      </c>
      <c r="Y33" s="70">
        <f t="shared" si="1"/>
        <v>1300.3199999999997</v>
      </c>
      <c r="Z33" s="1"/>
    </row>
    <row r="34" spans="1:27" ht="12.75" customHeight="1">
      <c r="A34" s="20" t="s">
        <v>51</v>
      </c>
      <c r="B34" s="11">
        <v>45</v>
      </c>
      <c r="C34" s="7" t="s">
        <v>10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0.378</v>
      </c>
      <c r="Y34" s="70">
        <f t="shared" si="1"/>
        <v>17.010000000000002</v>
      </c>
      <c r="Z34" s="1"/>
      <c r="AA34" s="1"/>
    </row>
    <row r="35" spans="1:27" ht="12.75" customHeight="1">
      <c r="A35" s="20" t="s">
        <v>60</v>
      </c>
      <c r="B35" s="11">
        <v>100</v>
      </c>
      <c r="C35" s="7" t="s">
        <v>13</v>
      </c>
      <c r="D35" s="30"/>
      <c r="E35" s="107"/>
      <c r="F35" s="108"/>
      <c r="G35" s="103"/>
      <c r="H35" s="104"/>
      <c r="I35" s="48"/>
      <c r="J35" s="28"/>
      <c r="K35" s="45">
        <v>6.0000000000000001E-3</v>
      </c>
      <c r="L35" s="28"/>
      <c r="M35" s="28"/>
      <c r="N35" s="28"/>
      <c r="O35" s="28"/>
      <c r="P35" s="67"/>
      <c r="Q35" s="28"/>
      <c r="R35" s="28"/>
      <c r="S35" s="78">
        <f t="shared" si="0"/>
        <v>6.0000000000000001E-3</v>
      </c>
      <c r="T35" s="79"/>
      <c r="U35" s="79"/>
      <c r="V35" s="79"/>
      <c r="W35" s="80"/>
      <c r="X35" s="21">
        <f>S35*D17</f>
        <v>0.378</v>
      </c>
      <c r="Y35" s="70">
        <f t="shared" si="1"/>
        <v>37.799999999999997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270</v>
      </c>
      <c r="C37" s="68" t="s">
        <v>10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>
        <v>0.01</v>
      </c>
      <c r="Q37" s="45"/>
      <c r="R37" s="28"/>
      <c r="S37" s="81">
        <f t="shared" si="0"/>
        <v>0.01</v>
      </c>
      <c r="T37" s="82"/>
      <c r="U37" s="82"/>
      <c r="V37" s="82"/>
      <c r="W37" s="83"/>
      <c r="X37" s="33">
        <f>S37*D17</f>
        <v>0.63</v>
      </c>
      <c r="Y37" s="70">
        <f t="shared" si="1"/>
        <v>170.1</v>
      </c>
      <c r="Z37" s="1"/>
      <c r="AA37" s="1"/>
    </row>
    <row r="38" spans="1:27" ht="12.75" customHeight="1">
      <c r="A38" s="20" t="s">
        <v>41</v>
      </c>
      <c r="B38" s="11">
        <v>1045</v>
      </c>
      <c r="C38" s="68" t="s">
        <v>10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0.315</v>
      </c>
      <c r="Y38" s="70">
        <f t="shared" si="1"/>
        <v>329.17500000000001</v>
      </c>
      <c r="Z38" s="1"/>
      <c r="AA38" s="1"/>
    </row>
    <row r="39" spans="1:27" ht="12.75" customHeight="1">
      <c r="A39" s="20" t="s">
        <v>46</v>
      </c>
      <c r="B39" s="11">
        <v>18</v>
      </c>
      <c r="C39" s="66" t="s">
        <v>10</v>
      </c>
      <c r="D39" s="30">
        <v>5.0000000000000001E-3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5.0000000000000001E-3</v>
      </c>
      <c r="T39" s="79"/>
      <c r="U39" s="79"/>
      <c r="V39" s="79"/>
      <c r="W39" s="80"/>
      <c r="X39" s="56">
        <f>S39*D17</f>
        <v>0.315</v>
      </c>
      <c r="Y39" s="70">
        <f t="shared" si="1"/>
        <v>5.67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9">
        <f>SUM(Y19:Y39)</f>
        <v>3627.5412600000004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2025-01-09T06:12:01Z</cp:lastPrinted>
  <dcterms:created xsi:type="dcterms:W3CDTF">1998-12-08T10:37:05Z</dcterms:created>
  <dcterms:modified xsi:type="dcterms:W3CDTF">2025-01-09T06:33:32Z</dcterms:modified>
</cp:coreProperties>
</file>