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<sst xmlns="http://schemas.openxmlformats.org/spreadsheetml/2006/main" count="94" uniqueCount="72">
  <si>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</si>
  <si>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</si>
  <si>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</si>
  <si>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</si>
  <si>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</si>
  <si>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</si>
  <si>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</si>
  <si>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</si>
  <si>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</si>
  <si>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</si>
  <si>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</si>
  <si>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</si>
  <si>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</si>
  <si>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</si>
  <si>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</si>
  <si>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</si>
  <si>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</si>
  <si>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</si>
  <si>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</si>
  <si>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</si>
  <si>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</si>
  <si>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</si>
  <si>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</si>
  <si>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</si>
  <si>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</si>
  <si>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</si>
  <si>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</si>
  <si>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</si>
  <si>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</si>
  <si>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</si>
  <si>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</si>
  <si>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</si>
  <si>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</si>
  <si>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</si>
  <si>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</si>
  <si>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</si>
  <si>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</si>
  <si>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</si>
  <si>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</si>
  <si>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</si>
  <si>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</si>
  <si>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</si>
  <si>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</si>
  <si>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</si>
  <si>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</si>
  <si>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</si>
  <si>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</si>
  <si>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</si>
  <si>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</si>
  <si>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</si>
  <si>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</si>
  <si>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</si>
  <si>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</si>
  <si>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</si>
  <si>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</si>
  <si>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</si>
  <si>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</si>
  <si>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</si>
  <si>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</si>
  <si>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</si>
  <si>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</si>
  <si>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</si>
  <si>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</si>
  <si>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</si>
  <si>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</si>
  <si>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</si>
  <si>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</si>
  <si>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</si>
  <si>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</si>
  <si>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</si>
  <si>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№09</t>
  </si>
  <si>
    <r>
      <t xml:space="preserve">на 13 февраля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</si>
</sst>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54927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6.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154</v>
      </c>
      <c r="C9" s="128">
        <f>B9*E9</f>
        <v>9240</v>
      </c>
      <c r="D9" s="129"/>
      <c r="E9" s="162">
        <v>60</v>
      </c>
      <c r="F9" s="163"/>
      <c r="G9" s="164"/>
      <c r="H9" s="166">
        <v>97</v>
      </c>
      <c r="I9" s="166"/>
      <c r="J9" s="166"/>
      <c r="K9" s="158">
        <v>60.45</v>
      </c>
      <c r="L9" s="158"/>
      <c r="M9" s="158">
        <f>H9*K9</f>
        <v>5863.6500000000005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60.45</v>
      </c>
      <c r="L10" s="158"/>
      <c r="M10" s="158">
        <f>SUM(M9)</f>
        <v>5863.6500000000005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97</v>
      </c>
      <c r="F18" s="140">
        <v>97</v>
      </c>
      <c r="G18" s="141"/>
      <c r="H18" s="140">
        <v>97</v>
      </c>
      <c r="I18" s="141"/>
      <c r="J18" s="22"/>
      <c r="K18" s="36"/>
      <c r="L18" s="36">
        <v>97</v>
      </c>
      <c r="M18" s="36">
        <v>97</v>
      </c>
      <c r="N18" s="36">
        <v>97</v>
      </c>
      <c r="O18" s="36">
        <v>97</v>
      </c>
      <c r="P18" s="21">
        <v>97</v>
      </c>
      <c r="Q18" s="36">
        <v>97</v>
      </c>
      <c r="R18" s="36">
        <v>97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1.94</v>
      </c>
      <c r="AA20" s="86">
        <f>C20*Z20</f>
        <v>97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5.5E-2</v>
      </c>
      <c r="V21" s="98"/>
      <c r="W21" s="98"/>
      <c r="X21" s="98"/>
      <c r="Y21" s="99"/>
      <c r="Z21" s="18">
        <f>U21*E18</f>
        <v>5.335</v>
      </c>
      <c r="AA21" s="89">
        <f t="shared" ref="AA21:AA45" si="1">C21*Z21</f>
        <v>453.47500000000002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1.068E-2</v>
      </c>
      <c r="R22" s="39">
        <v>0.01</v>
      </c>
      <c r="S22" s="28"/>
      <c r="T22" s="27"/>
      <c r="U22" s="97">
        <f t="shared" si="0"/>
        <v>4.2680000000000003E-2</v>
      </c>
      <c r="V22" s="98"/>
      <c r="W22" s="98"/>
      <c r="X22" s="98"/>
      <c r="Y22" s="99"/>
      <c r="Z22" s="18">
        <f>U22*E18</f>
        <v>4.1399600000000003</v>
      </c>
      <c r="AA22" s="89">
        <f t="shared" si="1"/>
        <v>310.49700000000001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7.9999999999999993E-4</v>
      </c>
      <c r="V23" s="98"/>
      <c r="W23" s="98"/>
      <c r="X23" s="98"/>
      <c r="Y23" s="99"/>
      <c r="Z23" s="81">
        <f>U23*E18</f>
        <v>7.7599999999999988E-2</v>
      </c>
      <c r="AA23" s="89">
        <f t="shared" si="1"/>
        <v>58.199999999999989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0.48499999999999999</v>
      </c>
      <c r="AA24" s="89">
        <f t="shared" si="1"/>
        <v>315.25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8.73</v>
      </c>
      <c r="AA25" s="89">
        <f t="shared" si="1"/>
        <v>419.04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1.4549999999999998</v>
      </c>
      <c r="AA26" s="89">
        <f t="shared" si="1"/>
        <v>50.924999999999997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4.8500000000000005</v>
      </c>
      <c r="AA27" s="89">
        <f t="shared" si="1"/>
        <v>232.8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2.4250000000000003</v>
      </c>
      <c r="AA28" s="89">
        <f t="shared" si="1"/>
        <v>133.37500000000003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0.97</v>
      </c>
      <c r="AA29" s="89">
        <f t="shared" si="1"/>
        <v>43.65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0.01</v>
      </c>
      <c r="V30" s="98"/>
      <c r="W30" s="98"/>
      <c r="X30" s="98"/>
      <c r="Y30" s="99"/>
      <c r="Z30" s="59">
        <f>U30*E18</f>
        <v>0.97</v>
      </c>
      <c r="AA30" s="89">
        <f t="shared" si="1"/>
        <v>38.799999999999997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0.29099999999999998</v>
      </c>
      <c r="AA31" s="89">
        <f t="shared" si="1"/>
        <v>80.897999999999996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0.38800000000000001</v>
      </c>
      <c r="AA32" s="89">
        <f t="shared" si="1"/>
        <v>97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1.1639999999999999</v>
      </c>
      <c r="AA33" s="89">
        <f t="shared" si="1"/>
        <v>174.6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4.8500000000000005</v>
      </c>
      <c r="AA34" s="89">
        <f t="shared" si="1"/>
        <v>2910.0000000000005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7.0000000000000007E-2</v>
      </c>
      <c r="N35" s="45"/>
      <c r="O35" s="25"/>
      <c r="P35" s="25"/>
      <c r="Q35" s="46">
        <v>7.3499999999999996E-2</v>
      </c>
      <c r="R35" s="45"/>
      <c r="S35" s="25"/>
      <c r="T35" s="25"/>
      <c r="U35" s="97">
        <f t="shared" si="0"/>
        <v>0.14350000000000002</v>
      </c>
      <c r="V35" s="98"/>
      <c r="W35" s="98"/>
      <c r="X35" s="98"/>
      <c r="Y35" s="99"/>
      <c r="Z35" s="18">
        <f>U35*E18</f>
        <v>13.919500000000001</v>
      </c>
      <c r="AA35" s="89">
        <f t="shared" si="1"/>
        <v>139.19500000000002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0.48499999999999999</v>
      </c>
      <c r="AA36" s="89">
        <f t="shared" si="1"/>
        <v>29.099999999999998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0.01</v>
      </c>
      <c r="R37" s="25"/>
      <c r="S37" s="25"/>
      <c r="T37" s="25"/>
      <c r="U37" s="97">
        <f t="shared" si="0"/>
        <v>0.01</v>
      </c>
      <c r="V37" s="98"/>
      <c r="W37" s="98"/>
      <c r="X37" s="98"/>
      <c r="Y37" s="99"/>
      <c r="Z37" s="18">
        <f>U37*E18</f>
        <v>0.97</v>
      </c>
      <c r="AA37" s="89">
        <f t="shared" si="1"/>
        <v>97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3.4920000000000004</v>
      </c>
      <c r="AA38" s="89">
        <f t="shared" si="1"/>
        <v>122.22000000000001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7">
        <f t="shared" si="0"/>
        <v>5.0000000000000001E-4</v>
      </c>
      <c r="V39" s="98"/>
      <c r="W39" s="98"/>
      <c r="X39" s="98"/>
      <c r="Y39" s="99"/>
      <c r="Z39" s="74">
        <f>U39*E18</f>
        <v>4.8500000000000001E-2</v>
      </c>
      <c r="AA39" s="89">
        <f t="shared" si="1"/>
        <v>26.675000000000001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5.0000000000000001E-3</v>
      </c>
      <c r="V41" s="98"/>
      <c r="W41" s="98"/>
      <c r="X41" s="98"/>
      <c r="Y41" s="99"/>
      <c r="Z41" s="80">
        <f>U41*E18</f>
        <v>0.48499999999999999</v>
      </c>
      <c r="AA41" s="89">
        <f t="shared" si="1"/>
        <v>9.6999999999999993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0.48499999999999999</v>
      </c>
      <c r="AA42" s="89">
        <f t="shared" si="1"/>
        <v>24.25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5863.6500000000005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2025-02-13T05:57:02Z</cp:lastPrinted>
  <dcterms:created xsi:type="dcterms:W3CDTF">1998-12-08T10:37:05Z</dcterms:created>
  <dcterms:modified xsi:type="dcterms:W3CDTF">2025-02-13T06:17:46Z</dcterms:modified>
</cp:coreProperties>
</file>