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<sst xmlns="http://schemas.openxmlformats.org/spreadsheetml/2006/main" count="87" uniqueCount="66">
  <si>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</si>
  <si>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</si>
  <si>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</si>
  <si>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</si>
  <si>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</si>
  <si>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</si>
  <si>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</si>
  <si>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</si>
  <si>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</si>
  <si>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</si>
  <si>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</si>
  <si>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</si>
  <si>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</si>
  <si>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</si>
  <si>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</si>
  <si>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</si>
  <si>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</si>
  <si>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</si>
  <si>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</si>
  <si>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</si>
  <si>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</si>
  <si>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</si>
  <si>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</si>
  <si>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</si>
  <si>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</si>
  <si>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</si>
  <si>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</si>
  <si>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</si>
  <si>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</si>
  <si>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</si>
  <si>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</si>
  <si>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</si>
  <si>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</si>
  <si>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</si>
  <si>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</si>
  <si>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</si>
  <si>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</si>
  <si>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</si>
  <si>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</si>
  <si>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</si>
  <si>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</si>
  <si>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</si>
  <si>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</si>
  <si>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</si>
  <si>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</si>
  <si>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</si>
  <si>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</si>
  <si>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</si>
  <si>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</si>
  <si>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</si>
  <si>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</si>
  <si>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</si>
  <si>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</si>
  <si>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</si>
  <si>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</si>
  <si>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</si>
  <si>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</si>
  <si>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</si>
  <si>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</si>
  <si>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</si>
  <si>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</si>
  <si>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</si>
  <si>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</si>
  <si>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</si>
  <si>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№12</t>
  </si>
  <si>
    <r>
      <t xml:space="preserve">на 18 февраля  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</si>
</sst>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150177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AE5" sqref="AE5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99.7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9360</v>
      </c>
      <c r="C8" s="124"/>
      <c r="D8" s="104">
        <v>60</v>
      </c>
      <c r="E8" s="105"/>
      <c r="F8" s="106"/>
      <c r="G8" s="108">
        <v>87</v>
      </c>
      <c r="H8" s="108"/>
      <c r="I8" s="108"/>
      <c r="J8" s="109">
        <v>60.5</v>
      </c>
      <c r="K8" s="109"/>
      <c r="L8" s="109">
        <f>G8*J8</f>
        <v>5263.5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60.5</v>
      </c>
      <c r="K9" s="109"/>
      <c r="L9" s="109">
        <f>SUM(L8)</f>
        <v>5263.5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63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62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87</v>
      </c>
      <c r="E17" s="137">
        <v>87</v>
      </c>
      <c r="F17" s="138"/>
      <c r="G17" s="137">
        <v>87</v>
      </c>
      <c r="H17" s="138"/>
      <c r="I17" s="25"/>
      <c r="J17" s="24"/>
      <c r="K17" s="24">
        <v>87</v>
      </c>
      <c r="L17" s="24">
        <v>87</v>
      </c>
      <c r="M17" s="24">
        <v>87</v>
      </c>
      <c r="N17" s="24">
        <v>87</v>
      </c>
      <c r="O17" s="24"/>
      <c r="P17" s="24">
        <v>87</v>
      </c>
      <c r="Q17" s="24">
        <v>87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2.1750000000000003</v>
      </c>
      <c r="Y19" s="54">
        <f>B19*X19</f>
        <v>119.62500000000001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5.2200000000000006</v>
      </c>
      <c r="Y20" s="73">
        <f t="shared" ref="Y20:Y39" si="1">B20*X20</f>
        <v>443.70000000000005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3.0450000000000004</v>
      </c>
      <c r="Y21" s="73">
        <f t="shared" si="1"/>
        <v>228.37500000000003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6.9599999999999995E-2</v>
      </c>
      <c r="Y22" s="73">
        <f t="shared" si="1"/>
        <v>52.199999999999996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6.96</v>
      </c>
      <c r="Y23" s="73">
        <f t="shared" si="1"/>
        <v>334.08</v>
      </c>
      <c r="Z23" s="1"/>
      <c r="AA23" s="1"/>
    </row>
    <row r="24" spans="1:27" ht="12.75" customHeight="1">
      <c r="A24" s="20" t="s">
        <v>31</v>
      </c>
      <c r="B24" s="11">
        <v>50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4.7850000000000001</v>
      </c>
      <c r="Y24" s="73">
        <f t="shared" si="1"/>
        <v>239.25</v>
      </c>
      <c r="Z24" s="1"/>
      <c r="AA24" s="1"/>
    </row>
    <row r="25" spans="1:27" ht="12.75" customHeight="1">
      <c r="A25" s="20" t="s">
        <v>32</v>
      </c>
      <c r="B25" s="11">
        <v>40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8.0000000000000002E-3</v>
      </c>
      <c r="T25" s="76"/>
      <c r="U25" s="76"/>
      <c r="V25" s="76"/>
      <c r="W25" s="77"/>
      <c r="X25" s="21">
        <f>S25*D17</f>
        <v>0.69600000000000006</v>
      </c>
      <c r="Y25" s="73">
        <f t="shared" si="1"/>
        <v>27.840000000000003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0.87</v>
      </c>
      <c r="Y26" s="73">
        <f t="shared" si="1"/>
        <v>39.15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0.52200000000000002</v>
      </c>
      <c r="Y27" s="73">
        <f t="shared" si="1"/>
        <v>78.3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0.26100000000000001</v>
      </c>
      <c r="Y28" s="73">
        <f t="shared" si="1"/>
        <v>65.25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0.87</v>
      </c>
      <c r="Y29" s="73">
        <f t="shared" si="1"/>
        <v>241.85999999999999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3.0450000000000004</v>
      </c>
      <c r="Y30" s="73">
        <f t="shared" si="1"/>
        <v>127.89000000000001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3.0450000000000004</v>
      </c>
      <c r="Y31" s="73">
        <f t="shared" si="1"/>
        <v>152.25000000000003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5.22</v>
      </c>
      <c r="Y32" s="73">
        <f t="shared" si="1"/>
        <v>2349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0.435</v>
      </c>
      <c r="Y33" s="73">
        <f t="shared" si="1"/>
        <v>58.725000000000001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0.106055</v>
      </c>
      <c r="Q34" s="28"/>
      <c r="R34" s="28"/>
      <c r="S34" s="75">
        <f t="shared" si="0"/>
        <v>0.106055</v>
      </c>
      <c r="T34" s="76"/>
      <c r="U34" s="76"/>
      <c r="V34" s="76"/>
      <c r="W34" s="77"/>
      <c r="X34" s="21">
        <f>S34*D17</f>
        <v>9.2267849999999996</v>
      </c>
      <c r="Y34" s="73">
        <f t="shared" si="1"/>
        <v>92.267849999999996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3.0450000000000004</v>
      </c>
      <c r="Y35" s="73">
        <f t="shared" si="1"/>
        <v>106.57500000000002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1E-3</v>
      </c>
      <c r="R37" s="28"/>
      <c r="S37" s="155">
        <f t="shared" si="0"/>
        <v>1E-3</v>
      </c>
      <c r="T37" s="156"/>
      <c r="U37" s="156"/>
      <c r="V37" s="156"/>
      <c r="W37" s="157"/>
      <c r="X37" s="33">
        <f>S37*D17</f>
        <v>8.7000000000000008E-2</v>
      </c>
      <c r="Y37" s="73">
        <f t="shared" si="1"/>
        <v>43.500000000000007</v>
      </c>
      <c r="Z37" s="1"/>
      <c r="AA37" s="1"/>
    </row>
    <row r="38" spans="1:27" ht="12.75" customHeight="1">
      <c r="A38" s="20" t="s">
        <v>43</v>
      </c>
      <c r="B38" s="11">
        <v>1045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0.435</v>
      </c>
      <c r="Y38" s="73">
        <f t="shared" si="1"/>
        <v>454.57499999999999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5.2199999999999998E-3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5.2199999999999998E-3</v>
      </c>
      <c r="T39" s="76"/>
      <c r="U39" s="76"/>
      <c r="V39" s="76"/>
      <c r="W39" s="77"/>
      <c r="X39" s="55">
        <f>S39*D17</f>
        <v>0.45413999999999999</v>
      </c>
      <c r="Y39" s="73">
        <f t="shared" si="1"/>
        <v>9.0827999999999989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5263.4956500000008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2025-02-18T05:40:29Z</cp:lastPrinted>
  <dcterms:created xsi:type="dcterms:W3CDTF">1998-12-08T10:37:05Z</dcterms:created>
  <dcterms:modified xsi:type="dcterms:W3CDTF">2025-02-18T06:01:47Z</dcterms:modified>
</cp:coreProperties>
</file>